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92" windowWidth="15576" windowHeight="8016" activeTab="0"/>
  </bookViews>
  <sheets>
    <sheet name=" на 01.05.2017" sheetId="1" r:id="rId1"/>
  </sheets>
  <externalReferences>
    <externalReference r:id="rId4"/>
    <externalReference r:id="rId5"/>
  </externalReferences>
  <definedNames>
    <definedName name="_xlnm._FilterDatabase" localSheetId="0" hidden="1">' на 01.05.2017'!$A$10:$T$586</definedName>
    <definedName name="_xlnm.Print_Titles" localSheetId="0">' на 01.05.2017'!$6:$9</definedName>
    <definedName name="Коды_видовНПА">'[1]ВидыНПА'!$A$2:$A$74</definedName>
    <definedName name="Коды_полномочий">'[1]Полномочия'!$A$2:$A$643</definedName>
    <definedName name="о">'[2]Полномочия'!$A$2:$A$2292</definedName>
  </definedNames>
  <calcPr fullCalcOnLoad="1"/>
</workbook>
</file>

<file path=xl/sharedStrings.xml><?xml version="1.0" encoding="utf-8"?>
<sst xmlns="http://schemas.openxmlformats.org/spreadsheetml/2006/main" count="4199" uniqueCount="616">
  <si>
    <t>262</t>
  </si>
  <si>
    <t>01</t>
  </si>
  <si>
    <t>13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</si>
  <si>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</si>
  <si>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14</t>
  </si>
  <si>
    <t>03</t>
  </si>
  <si>
    <t>09</t>
  </si>
  <si>
    <t>04</t>
  </si>
  <si>
    <t>02</t>
  </si>
  <si>
    <t>07</t>
  </si>
  <si>
    <t>10</t>
  </si>
  <si>
    <t>организация мероприятий межпоселенческого характера по охране окружающей среды</t>
  </si>
  <si>
    <t>06</t>
  </si>
  <si>
    <t>ИТОГО 075</t>
  </si>
  <si>
    <t>владение, пользование и распоряжение имуществом, находящимся в муниципальной собственности муниципального района</t>
  </si>
  <si>
    <t>12</t>
  </si>
  <si>
    <t>ИТОГО 164</t>
  </si>
  <si>
    <t>ИТОГО 886</t>
  </si>
  <si>
    <t>п.1</t>
  </si>
  <si>
    <t>ИТОГО 880</t>
  </si>
  <si>
    <t>05</t>
  </si>
  <si>
    <t>263</t>
  </si>
  <si>
    <t>11</t>
  </si>
  <si>
    <t>08</t>
  </si>
  <si>
    <t xml:space="preserve">вид расходов </t>
  </si>
  <si>
    <t>код операции сектора государственного управления</t>
  </si>
  <si>
    <t>Код главного распорядителя средств бюджета района</t>
  </si>
  <si>
    <t>участие в предупреждении и ликвидации последствий чрезвычайных ситуаций на территории муниципального района</t>
  </si>
  <si>
    <t>организация и осуществление мероприятий межпоселенческого характера по работе с детьми и молодежью</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</si>
  <si>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</si>
  <si>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</si>
  <si>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</si>
  <si>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251</t>
  </si>
  <si>
    <t>осуществление мер по противодействию коррупции в границах муниципального района</t>
  </si>
  <si>
    <t>ИТОГО 801</t>
  </si>
  <si>
    <t>ИТОГО 825</t>
  </si>
  <si>
    <t>ИТОГО</t>
  </si>
  <si>
    <t>расходных обязательств Череповецкого муниципального района</t>
  </si>
  <si>
    <t>121</t>
  </si>
  <si>
    <t>244</t>
  </si>
  <si>
    <t>242</t>
  </si>
  <si>
    <t>511</t>
  </si>
  <si>
    <t>512</t>
  </si>
  <si>
    <t>321</t>
  </si>
  <si>
    <t>122</t>
  </si>
  <si>
    <t>612</t>
  </si>
  <si>
    <t>611</t>
  </si>
  <si>
    <t>851</t>
  </si>
  <si>
    <t>852</t>
  </si>
  <si>
    <t>313</t>
  </si>
  <si>
    <t>123</t>
  </si>
  <si>
    <t>870</t>
  </si>
  <si>
    <t>322</t>
  </si>
  <si>
    <t>111</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</si>
  <si>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</si>
  <si>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раздел </t>
  </si>
  <si>
    <t xml:space="preserve">подраздел </t>
  </si>
  <si>
    <t xml:space="preserve">целевая статья </t>
  </si>
  <si>
    <t>Код расходного обязательства</t>
  </si>
  <si>
    <t>Наименование расходного обязательства</t>
  </si>
  <si>
    <t>Реквизиты правового акта, договора, соглашения</t>
  </si>
  <si>
    <t>Раздел, глава, статья, подстатья, пункт, подпункт, абзац правового акта, договора, соглашения</t>
  </si>
  <si>
    <t>Дата вступления в силу и срок действия правового акта, договора, соглашения</t>
  </si>
  <si>
    <t>Коды бюджетной классификации</t>
  </si>
  <si>
    <t>Объем ассигнований на исполнение расходного обязательства (тыс. руб.)</t>
  </si>
  <si>
    <t>план</t>
  </si>
  <si>
    <t>факт</t>
  </si>
  <si>
    <t>плановый период</t>
  </si>
  <si>
    <t>Код методики расчета объема расходов</t>
  </si>
  <si>
    <t>РЕЕСТР</t>
  </si>
  <si>
    <t>Потребность на обеспечение расходного обязательства (очередной финансовый год)</t>
  </si>
  <si>
    <t>075</t>
  </si>
  <si>
    <t>290</t>
  </si>
  <si>
    <t>340</t>
  </si>
  <si>
    <t>в целом</t>
  </si>
  <si>
    <t>241</t>
  </si>
  <si>
    <t>211</t>
  </si>
  <si>
    <t>212</t>
  </si>
  <si>
    <t>213</t>
  </si>
  <si>
    <t>221</t>
  </si>
  <si>
    <t>222</t>
  </si>
  <si>
    <t>223</t>
  </si>
  <si>
    <t>224</t>
  </si>
  <si>
    <t>225</t>
  </si>
  <si>
    <t>226</t>
  </si>
  <si>
    <t>310</t>
  </si>
  <si>
    <t xml:space="preserve">в целом </t>
  </si>
  <si>
    <t xml:space="preserve">  </t>
  </si>
  <si>
    <t>организация мероприятий межпоселенческого характера  по охране окружающей среды</t>
  </si>
  <si>
    <t>гл. 13, ст. 99</t>
  </si>
  <si>
    <t>п/п2</t>
  </si>
  <si>
    <t>ст.2</t>
  </si>
  <si>
    <t>п.2</t>
  </si>
  <si>
    <t>831</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</si>
  <si>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</si>
  <si>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</si>
  <si>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810</t>
  </si>
  <si>
    <t>414</t>
  </si>
  <si>
    <t>540</t>
  </si>
  <si>
    <t>312</t>
  </si>
  <si>
    <t>112</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</si>
  <si>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</si>
  <si>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853</t>
  </si>
  <si>
    <t>1410723060</t>
  </si>
  <si>
    <t>1420423070</t>
  </si>
  <si>
    <t>0310427100</t>
  </si>
  <si>
    <t>0340127110</t>
  </si>
  <si>
    <t>0340227110</t>
  </si>
  <si>
    <t>0350100190</t>
  </si>
  <si>
    <t>129</t>
  </si>
  <si>
    <t>1310220210</t>
  </si>
  <si>
    <t>1310320210</t>
  </si>
  <si>
    <t>0310880020</t>
  </si>
  <si>
    <t>0320880020</t>
  </si>
  <si>
    <t>0350283030</t>
  </si>
  <si>
    <t>9500025140</t>
  </si>
  <si>
    <t>0800324010</t>
  </si>
  <si>
    <t>0320716590</t>
  </si>
  <si>
    <t>0320127100</t>
  </si>
  <si>
    <t>0320327100</t>
  </si>
  <si>
    <t>0320427100</t>
  </si>
  <si>
    <t>0310713590</t>
  </si>
  <si>
    <t>0330715590</t>
  </si>
  <si>
    <t>0310127100</t>
  </si>
  <si>
    <t>0310327100</t>
  </si>
  <si>
    <t>0330127100</t>
  </si>
  <si>
    <t>0330327100</t>
  </si>
  <si>
    <t>0330427100</t>
  </si>
  <si>
    <t>9100083040</t>
  </si>
  <si>
    <t>0500120590</t>
  </si>
  <si>
    <t>0500220590</t>
  </si>
  <si>
    <t>0320772010</t>
  </si>
  <si>
    <t>0310772010</t>
  </si>
  <si>
    <t>0320972020</t>
  </si>
  <si>
    <t>0310972020</t>
  </si>
  <si>
    <t>0311072020</t>
  </si>
  <si>
    <t>0350272020</t>
  </si>
  <si>
    <t>0500320590</t>
  </si>
  <si>
    <t>Постановление администрации Череповецкого муниципального района"Об организации санаторно-курортного лечения работников бюджетной сферы района" от 05.08.2009 №326</t>
  </si>
  <si>
    <t xml:space="preserve">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t>
  </si>
  <si>
    <t>2030100190</t>
  </si>
  <si>
    <t>01.01.2014, 01.01.2016</t>
  </si>
  <si>
    <t>2020170010</t>
  </si>
  <si>
    <t>Решение Муниципального Собрания района от 12.11.2013 №16 "Об утверждении положения о межбюджетных трасфертах в Череповецком муниципальном районе"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2 "Поддержание устойчивого исполнения бюджетов поселений района на 2016-2020 годы"</t>
  </si>
  <si>
    <t>2020270020</t>
  </si>
  <si>
    <t>Закон Вологодской области от 06.12.2013 №3223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бюджетам"(с изменениями)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2 "Поддержание устойчивого исполнения бюджетов поселений района на 2016-2020 годы"</t>
  </si>
  <si>
    <t>2020172220</t>
  </si>
  <si>
    <t>2030190130</t>
  </si>
  <si>
    <t>9200000190</t>
  </si>
  <si>
    <t>9200090070</t>
  </si>
  <si>
    <t>1820100190</t>
  </si>
  <si>
    <t>1810420560</t>
  </si>
  <si>
    <t>1700220480</t>
  </si>
  <si>
    <t>1810220130</t>
  </si>
  <si>
    <t>1810520520</t>
  </si>
  <si>
    <t>1811320730</t>
  </si>
  <si>
    <t>0740200190</t>
  </si>
  <si>
    <t>0720825140</t>
  </si>
  <si>
    <t>0720925140</t>
  </si>
  <si>
    <t>0720625540</t>
  </si>
  <si>
    <t>0720780020</t>
  </si>
  <si>
    <t>323</t>
  </si>
  <si>
    <t>0710672120</t>
  </si>
  <si>
    <t>0710972120</t>
  </si>
  <si>
    <t>0720152500</t>
  </si>
  <si>
    <t>0720172120</t>
  </si>
  <si>
    <t>0720272120</t>
  </si>
  <si>
    <t>0740172120</t>
  </si>
  <si>
    <t>0711072060</t>
  </si>
  <si>
    <t>0711172060</t>
  </si>
  <si>
    <t>0711272060</t>
  </si>
  <si>
    <t>0711472060</t>
  </si>
  <si>
    <t>0711572060</t>
  </si>
  <si>
    <t>360</t>
  </si>
  <si>
    <t>0740172060</t>
  </si>
  <si>
    <t>0720572060</t>
  </si>
  <si>
    <t>9110000190</t>
  </si>
  <si>
    <t>9100000190</t>
  </si>
  <si>
    <t>7050000000</t>
  </si>
  <si>
    <t>9700020120</t>
  </si>
  <si>
    <t>01.01.2014 01.01.2008  01.01.1996</t>
  </si>
  <si>
    <t>330</t>
  </si>
  <si>
    <t>9100080010</t>
  </si>
  <si>
    <t>1220200190</t>
  </si>
  <si>
    <t>1630400190</t>
  </si>
  <si>
    <t>1410123060</t>
  </si>
  <si>
    <t>1410223060</t>
  </si>
  <si>
    <t>1620100190</t>
  </si>
  <si>
    <t>1620200190</t>
  </si>
  <si>
    <t>1620300190</t>
  </si>
  <si>
    <t>0410120620</t>
  </si>
  <si>
    <t>0420220620</t>
  </si>
  <si>
    <t>9500080050</t>
  </si>
  <si>
    <t>01001L0181</t>
  </si>
  <si>
    <t>9500080030</t>
  </si>
  <si>
    <t>9500083030</t>
  </si>
  <si>
    <t>01001R0181</t>
  </si>
  <si>
    <t>119</t>
  </si>
  <si>
    <t>9700012590</t>
  </si>
  <si>
    <t>1700320480</t>
  </si>
  <si>
    <t>7800000590</t>
  </si>
  <si>
    <t>01002R0182</t>
  </si>
  <si>
    <t>01002L0182</t>
  </si>
  <si>
    <t>1000141200</t>
  </si>
  <si>
    <t>1000471350</t>
  </si>
  <si>
    <t>9100023040</t>
  </si>
  <si>
    <t>1500220110</t>
  </si>
  <si>
    <t>1500420110</t>
  </si>
  <si>
    <t>1900120800</t>
  </si>
  <si>
    <t>1900420800</t>
  </si>
  <si>
    <t>0410101590</t>
  </si>
  <si>
    <t>0410201590</t>
  </si>
  <si>
    <t>1430223080</t>
  </si>
  <si>
    <t>0420101590</t>
  </si>
  <si>
    <t>0420201590</t>
  </si>
  <si>
    <t>0420120620</t>
  </si>
  <si>
    <t>0410301590</t>
  </si>
  <si>
    <t>0410401590</t>
  </si>
  <si>
    <t>0410320620</t>
  </si>
  <si>
    <t>1610100190</t>
  </si>
  <si>
    <t>1610200190</t>
  </si>
  <si>
    <t>1610300190</t>
  </si>
  <si>
    <t>1610400190</t>
  </si>
  <si>
    <t>1610500190</t>
  </si>
  <si>
    <t>0200320610</t>
  </si>
  <si>
    <t>0200420610</t>
  </si>
  <si>
    <t>0200520160</t>
  </si>
  <si>
    <t>0620100590</t>
  </si>
  <si>
    <t>0610120600</t>
  </si>
  <si>
    <t>0500420590</t>
  </si>
  <si>
    <t>0500520590</t>
  </si>
  <si>
    <t>0500620590</t>
  </si>
  <si>
    <t>1320120240</t>
  </si>
  <si>
    <t>1320220240</t>
  </si>
  <si>
    <t>0910242080</t>
  </si>
  <si>
    <t>1000190120</t>
  </si>
  <si>
    <t>9900090140</t>
  </si>
  <si>
    <t>0910290180</t>
  </si>
  <si>
    <t>0410190150</t>
  </si>
  <si>
    <t>9100051200</t>
  </si>
  <si>
    <t>9100072210</t>
  </si>
  <si>
    <t>9100072250</t>
  </si>
  <si>
    <t>9100072140</t>
  </si>
  <si>
    <t>9100072180</t>
  </si>
  <si>
    <t>9100072230</t>
  </si>
  <si>
    <t>9500051340</t>
  </si>
  <si>
    <t>9500051350</t>
  </si>
  <si>
    <t>9100072200</t>
  </si>
  <si>
    <t>9100090010</t>
  </si>
  <si>
    <t>9100090040</t>
  </si>
  <si>
    <t>9100090050</t>
  </si>
  <si>
    <t>9100090080</t>
  </si>
  <si>
    <t>9100090090</t>
  </si>
  <si>
    <t>0610190110</t>
  </si>
  <si>
    <t>0610290110</t>
  </si>
  <si>
    <t>0420190100</t>
  </si>
  <si>
    <t>0420290100</t>
  </si>
  <si>
    <t>9100000590</t>
  </si>
  <si>
    <t>Постановление администрации Череповецкого муниципального района "Об утверждении муниципальной программы «Развитие агропромышленного комплекса Череповецкого муниципального района на 2014 - 2020 годы» от 04.10.2013 № 2536 (с изменениями)</t>
  </si>
  <si>
    <t>Закон области от 15 января 2013 года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</si>
  <si>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Федеральным законом от 12 января 1995 года № 5-ФЗ "О ветеранах"                                                                                                                                                                                                                                                                                         Указ Президента Российской Федерации от 7 мая 2008 года № 714 "Об обеспе-чении жильем ветеранов Великой Отечественной войны 1941-1945 годов"</t>
  </si>
  <si>
    <t>ФЗ от 24 ноября 1995 года № 181-ФЗ "О социальной защите инвалидов в Российской Федерации"                                                                                                                                                                                                                                  ФЗ от 12 января 1995 года № 5-ФЗ "О ветеранах"</t>
  </si>
  <si>
    <t>Федеральный закон "Об общих принципах организации местного самоуправления в РФ" от 06.10.2003 № 131</t>
  </si>
  <si>
    <t>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от 27.10.2015 № 2420 Об утверждении муниципальной программы "Градостроительная политика Череповецкого муниципального района на 2016-2020 годы"</t>
  </si>
  <si>
    <t xml:space="preserve">ФЗ "Об общих принципах организации местного самоуправления в РФ" от 06.10.2003 № 131                                                                                                                                                                                                                                            Решение Муниципального Собрания Череповецкого Муниципального района "Об оплате труда муниципальных служащих в органах местного самоуправления Череповецкого муниципального района" от 20.03.2008 № 15 (с последующими изменениями)                                                                                                                                                                                                                                                                                                                               Решение Муниципального Собрания Череповецкого муниципального района от 30.10.2012 № 491 "О внесении изменений в отдельные решения Муниципального Собрания района"    </t>
  </si>
  <si>
    <t xml:space="preserve"> Закон области от 10 декабря 2014 года № 3526-ОЗ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                                                                                                                                                                                                                    Постановление Правительства Вологодской области №107 от 24.02.2015  "Порядок предоставления и расходования субвенций местным бюджетам на осуществление отдельных полномочий по организации деятельности многофункциональных центров предоставления государственных и муниципальных  услуг" </t>
  </si>
  <si>
    <t xml:space="preserve">Закон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                                                  </t>
  </si>
  <si>
    <t>Закон области от 1 февраля 2013 года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                                                                                                                                                                                                                                                                                                Постановление Правительства ВО "Об утверждении Порядка предоставления и расходования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 от 15.07.2013 № 692 (с последующими изменениями)</t>
  </si>
  <si>
    <t xml:space="preserve"> Постановление главы района от 29.04.2009 № 476 "Об утверждении Порядка использования бюджетных ассигнований резервного фонда администрации Череповецкого муниципального района" (с последующими изменениями) </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</si>
  <si>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охраны окружающей среды" от 03.11.2006 № 1058                                                                                                                                                                                                                                                                                                       Постановление Правительства Вологодской области "Порядок финансирования из областного бюджета природоохранных мероприятий и видов деятельности" от 18.04.2005 № 388       (с последующими изменениями)                                                                                                                                                                                                                                                                                                                                               Закон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</si>
  <si>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Федеральный закон "Об общих принципах организации местного самоуправления в РФ" от 06.10.2003 № 131                                                                                                                                                                                   Решение Муниципального Собрания района от 28.10.2015 № 187 "О приеме осуществления отдельных полномочий органов местного самоуправления района на 2016 год"                                                                                  Соглашения между поселениями Череповецкого района и администрацией Череповецкого муниципального района о передаче полномочий (с изменениями)</t>
  </si>
  <si>
    <t>ст.14,ч.4,ст.5</t>
  </si>
  <si>
    <t>01.01.2014  01.01.2016</t>
  </si>
  <si>
    <t>Решение Муниципального Собрания Череповецкого муниципального района от 12.11.2013 № 16 "Об утверждении Положения о межбюджетных трансфертах в Череповецком муниципальном районе" (с изменениями)                                                                                                                                                                                                                                                                                                                                                                       Решение Муниципального Собрания Череповецкого муниципального района от 11.12.2014 № 106 "О передаче осуществления отдельных полномочий органов местного самоуправления Череповецкого муниципального района"                                                                                                                                                                                                                                                                                                                                                                                                                                                                                                                                                                                                                                                                                             Соглашения между поселениями Череповецкого района и администрацией Череповецкого муниципального района о передаче полномочий</t>
  </si>
  <si>
    <t>01.01.2014 01.01.2015</t>
  </si>
  <si>
    <t>Решение Муниципального Собрания Череповецкого муниципального района от 12.11.2013 № 16 "Об утверждении Положения о межбюджетных трансфертах в Череповецком муниципальном районе" (с изменениями)                                                                                                                                                                                                                                                                                                                                                                               Соглашения между поселениями Череповецкого района и администрацией Череповецкого муниципального района о передаче полномочий</t>
  </si>
  <si>
    <t>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Вологодской области на 2014 - 2017 годы и период до 2020 года» от 04.10.2013 № 2537</t>
  </si>
  <si>
    <t xml:space="preserve">Федеральный закон "Об общих принципах организации местного самоуправления в РФ" от 06.10.2003 № 131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t>
  </si>
  <si>
    <t xml:space="preserve">Федеральный закон "Об общих принципах организации местного самоуправления в РФ" от 06.10.2003 № 131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t>
  </si>
  <si>
    <t xml:space="preserve">ФЗ "Об общих принципах организации местного самоуправления в РФ" от 06.10.2003 № 131-ФЗ (с изменениями)           </t>
  </si>
  <si>
    <t xml:space="preserve">Постановление администрации Череповецкого муниципального района "О создании муниципального учреждения "Многофукциональный центр организации предоставления государственных и муниципальных услуг в  Череповецком муниципальном районе»  от 25.10.2013 № 2740                                                                                                                                                                                                                                Постановление администрации района от 08.11.2013 № 2892 "Об оплате труда работников МУ "МФЦ в Череповецком муниципальном районе"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</si>
  <si>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Решение Муниципального Собрания Череповецкого муниципального района от 12.11.2013 № 16 "Об утверждении Положения о межбюджетных трансфертах в Череповецком муниципальном районе" (с изменениями)                                                                                                                                                                                                                                                                                                                                                                                                                                                                                                                                                                                                                                                                                                                          Соглашения между поселениями Череповецкого района и администрацией Череповецкого муниципального района о передаче полномочий</t>
  </si>
  <si>
    <t xml:space="preserve"> Решение Муниципального Собрания района от 20.03.2008 № 15 "Об оплате труда муниципальных служащих в органах местного самоуправления Череповецкого муниципального района" (с изменениями) </t>
  </si>
  <si>
    <t xml:space="preserve"> Федеральный закон "Об общих принципах организации местного самоуправления в РФ" от 06.10.2003 № 131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</si>
  <si>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ФЗ от 20.08.2004 № 113-ФЗ "О присяжных заседателях федеральных судов общей юрисдикции в РФ" (с изменениями и дополнениями)</t>
  </si>
  <si>
    <t xml:space="preserve">ФЗ от 06.10.2003 № 131-ФЗ "Об общих принципах организации местного самоуправления в Российской Федерации"          </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</si>
  <si>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</si>
  <si>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 xml:space="preserve">ФЗ "Об общих принципах организации местного самоуправления в РФ" от 06.10.2003 № 131-ФЗ (с изменениями)                                                                                                                                                                       Соглашения между поселениями Череповецкого района и Муниципальным Собранием Череповецкого муниципального района о передаче полномочий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</si>
  <si>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Вологодской области на 2014 - 20217 годы и на период до 2020 года» от 04.10.2013 № 2537        (с изменениями)                                                                                                                                                                                                   ФЦП "Устойчивое развитие сельских территорий на 2014-2017 годы и плановый период до 2020 года" (с изменениями)</t>
  </si>
  <si>
    <t>Решение Муниципального Собрания района от 12.11.2013 №16 "Об утверждении положения о межбюджетных трасфертах в Череповецком муниципальном районе"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2 "Поддержание устойчивого исполнения бюджетов поселений района на 2016-2020 годы"</t>
  </si>
  <si>
    <t xml:space="preserve">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Соглашение между администрацией сельских поселений и администрацией Череповецкого муниципального района о передаче отдельных бюджетных полномочий финансового органа муниципального образования.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Решение Муниципального Собрания Череповецкого муниципального района от 25.09.2014 № 86 "О приеме осуществления отдельных полномочий Администрации сельских поселений"   </t>
  </si>
  <si>
    <t xml:space="preserve">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Соглашение между администрацией сельских поселений и администрацией Череповецкого муниципального района о передаче отдельных бюджетных полномочий финансового органа муниципального образования.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Решение Муниципального Собрания Череповецкого муниципального района от 25.09.2014 № 86 "О приеме осуществления отдельных полномочий Администрации сельских поселений"   </t>
  </si>
  <si>
    <t>3.02.00.0.001</t>
  </si>
  <si>
    <t>функционирование органов местного самоуправления</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</si>
  <si>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</si>
  <si>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3.03.03.0.000</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</si>
  <si>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</si>
  <si>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3.01.00.0.013</t>
  </si>
  <si>
    <t>3.01.00.0.014</t>
  </si>
  <si>
    <t>3.04.01.0.020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</si>
  <si>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</si>
  <si>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3.04.01.0.038</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</si>
  <si>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</si>
  <si>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3.02.00.0.015</t>
  </si>
  <si>
    <t>3.01.00.0.003</t>
  </si>
  <si>
    <t>3.05.04.1.003</t>
  </si>
  <si>
    <t>национальная экономика (за исключением дорожной деятельности)</t>
  </si>
  <si>
    <t>06.10.2003 01.01.2014</t>
  </si>
  <si>
    <t>0800224010</t>
  </si>
  <si>
    <t>3.05.01.0.000</t>
  </si>
  <si>
    <t>по предоставлению дотаций на выравнивание бюджетной обеспеченности городских, сельских поселений,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</si>
  <si>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</si>
  <si>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на организацию и осуществление деятельности по опеке и попечительству</t>
  </si>
  <si>
    <t>Решение Муниципального Собрания района от 26.02.2014 № 51 "О социальной поддержке отдельных категорий граждан"                                                                                                                                         Постановление администрации Череповецкого муниципального района  "О перечне полномочий администрации района по исполнению публичных обязательств перед физическим лицом, подлежащих исполнению в денежной форме" от 27.07.2014 №1988</t>
  </si>
  <si>
    <t>3.02.00.0.005</t>
  </si>
  <si>
    <t>3.01.00.0.030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</si>
  <si>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</si>
  <si>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3.01.00.0.036</t>
  </si>
  <si>
    <t>3.04.01.0.002</t>
  </si>
  <si>
    <t>по составлению списков кандидатов в присяжные заседатели</t>
  </si>
  <si>
    <t>3.04.01.0.003</t>
  </si>
  <si>
    <t>на формирование и содержание архивных фондов субъекта Российской Федерации</t>
  </si>
  <si>
    <t>1210472190</t>
  </si>
  <si>
    <t>1210572190</t>
  </si>
  <si>
    <t>1220172190</t>
  </si>
  <si>
    <t>3.04.01.0.087</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</si>
  <si>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</si>
  <si>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3.04.01.0.039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</si>
  <si>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</si>
  <si>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3.04.01.0.006</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</si>
  <si>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</si>
  <si>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1210572180</t>
  </si>
  <si>
    <t>3.02.00.0.013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</si>
  <si>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</si>
  <si>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3.05.04.1.005</t>
  </si>
  <si>
    <t>жилищно-коммунальное хозяйство</t>
  </si>
  <si>
    <t>3.02.00.0.009</t>
  </si>
  <si>
    <t>полномочиями в сфере водоснабжения и водоотведения, предусмотренными Федеральным законом «О водоснабжении и водоотведении»</t>
  </si>
  <si>
    <t>3.01.00.0.004</t>
  </si>
  <si>
    <t>3.05.04.1.004</t>
  </si>
  <si>
    <t>дорожная деятельность</t>
  </si>
  <si>
    <t>3.01.00.0.005</t>
  </si>
  <si>
    <t>3.01.00.0.009</t>
  </si>
  <si>
    <t>3.04.01.0.058</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</si>
  <si>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</si>
  <si>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3.01.00.0.015</t>
  </si>
  <si>
    <t>3.01.00.0.017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</si>
  <si>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</si>
  <si>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3.01.00.0.022</t>
  </si>
  <si>
    <t>Закон Российской Федерации от 09.10.1992 № 3612-1 "Основы законодательства Российской Федерации о культуре"                                                                                                                                                                      ФЗ от 29.12.1994 № 78-ФЗ "О библиотечном деле", ФЗ от 25.06.2002 № 73-ФЗ "Об объектах культурного наследия (памятниках истории и культуры) народов Российской Федерации"</t>
  </si>
  <si>
    <t>3.01.00.0.023</t>
  </si>
  <si>
    <t>3.05.04.1.008</t>
  </si>
  <si>
    <t>культура</t>
  </si>
  <si>
    <t>3.01.00.0.024</t>
  </si>
  <si>
    <t>3.01.00.0.031</t>
  </si>
  <si>
    <t>113</t>
  </si>
  <si>
    <t>3.01.00.0.032</t>
  </si>
  <si>
    <t>3.04.01.0.040</t>
  </si>
  <si>
    <t>3.04.01.0.026</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</si>
  <si>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</si>
  <si>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1210100590</t>
  </si>
  <si>
    <t>1210200590</t>
  </si>
  <si>
    <t>1210400590</t>
  </si>
  <si>
    <t>1210500590</t>
  </si>
  <si>
    <t>1210600590</t>
  </si>
  <si>
    <t>1210700590</t>
  </si>
  <si>
    <t>1210800590</t>
  </si>
  <si>
    <t>1220100590</t>
  </si>
  <si>
    <t>1220200590</t>
  </si>
  <si>
    <t>1220300590</t>
  </si>
  <si>
    <t>1220400590</t>
  </si>
  <si>
    <t>1220500590</t>
  </si>
  <si>
    <t>1210872140</t>
  </si>
  <si>
    <t>1210890090</t>
  </si>
  <si>
    <t>1220190080</t>
  </si>
  <si>
    <t>1220190090</t>
  </si>
  <si>
    <t>01.01.2014  02.03.2007 07.05.2012</t>
  </si>
  <si>
    <t xml:space="preserve">ФЗ от 29.12.1994 № 78-ФЗ "О библиотечном деле"                                                                                                                                                                                                                                                                                                         Решение Муниципального Собрания района от 26.02.2014 № 51 "О социальной поддержке отдельных категорий граждан" </t>
  </si>
  <si>
    <t>29.12.1994 26.02.2014</t>
  </si>
  <si>
    <t>Постановление администрации Череповецкого муниципального района "О создании муниципальногонного  учреждения "Центр комплексного обеспечения деятельности органов само управления и учреждений Череповецкого муниципального района»  от 11.01.2016 №1,                                                                                                                                                                                                                                                                                         Постановление администрации района 12.01.2016 №2  "Об оплате труда работников МКУ "ЦКОД органов местного самоуправления и учреждений  Череповецкого муниципального района"</t>
  </si>
  <si>
    <t>1210800190</t>
  </si>
  <si>
    <t>1220300190</t>
  </si>
  <si>
    <t>0311472010</t>
  </si>
  <si>
    <t>0310150970</t>
  </si>
  <si>
    <t>03101L0970</t>
  </si>
  <si>
    <t>03101R0970</t>
  </si>
  <si>
    <t>1811220520</t>
  </si>
  <si>
    <t>1811120560</t>
  </si>
  <si>
    <t>1820190200</t>
  </si>
  <si>
    <t>1900620810</t>
  </si>
  <si>
    <t>0310880060</t>
  </si>
  <si>
    <t>0320880060</t>
  </si>
  <si>
    <t>0330880060</t>
  </si>
  <si>
    <t>1210772140</t>
  </si>
  <si>
    <t>1220400190</t>
  </si>
  <si>
    <t>1210172060</t>
  </si>
  <si>
    <t>1210772060</t>
  </si>
  <si>
    <t>1210872060</t>
  </si>
  <si>
    <t>1220572060</t>
  </si>
  <si>
    <t>0610220600</t>
  </si>
  <si>
    <t>21001R0200</t>
  </si>
  <si>
    <t>1220472190</t>
  </si>
  <si>
    <t>1220572190</t>
  </si>
  <si>
    <t>1220590090</t>
  </si>
  <si>
    <t>1000171350</t>
  </si>
  <si>
    <t>10001S1350</t>
  </si>
  <si>
    <t>1000241300</t>
  </si>
  <si>
    <t>1000441300</t>
  </si>
  <si>
    <t>1000490120</t>
  </si>
  <si>
    <t>2200109502</t>
  </si>
  <si>
    <t>412</t>
  </si>
  <si>
    <t>2200109602</t>
  </si>
  <si>
    <t>22001S9602</t>
  </si>
  <si>
    <t>2200342050</t>
  </si>
  <si>
    <t>0100242040</t>
  </si>
  <si>
    <t>1320320240</t>
  </si>
  <si>
    <t>1320420240</t>
  </si>
  <si>
    <t>1630300190</t>
  </si>
  <si>
    <t>1900220800</t>
  </si>
  <si>
    <t>1900320800</t>
  </si>
  <si>
    <t>1620500190</t>
  </si>
  <si>
    <t xml:space="preserve">Решение Муниципального Собрания района от 28.02.2012 № 417 "О социальной поддержки отдельных категорий граждан"        </t>
  </si>
  <si>
    <t>2310172060</t>
  </si>
  <si>
    <t>2310372060</t>
  </si>
  <si>
    <t>2310772060</t>
  </si>
  <si>
    <t>9100072060</t>
  </si>
  <si>
    <t>9500080020</t>
  </si>
  <si>
    <t>9500025540</t>
  </si>
  <si>
    <t>0100150180</t>
  </si>
  <si>
    <t>21001L0200</t>
  </si>
  <si>
    <t>2310472180</t>
  </si>
  <si>
    <t>2310172190</t>
  </si>
  <si>
    <t>2310372190</t>
  </si>
  <si>
    <t>2310472190</t>
  </si>
  <si>
    <t>2310672190</t>
  </si>
  <si>
    <t>2310672140</t>
  </si>
  <si>
    <t>2310772140</t>
  </si>
  <si>
    <t>0100242070</t>
  </si>
  <si>
    <t>Муниципальная программа "Устойчивое развитие сельских территорий Череповецкого муниципального района Вологодской области на 2014 - 2017 годы и на период до 2020 года"</t>
  </si>
  <si>
    <t>0100342080</t>
  </si>
  <si>
    <t>2310100590</t>
  </si>
  <si>
    <t>2310200590</t>
  </si>
  <si>
    <t>2310300590</t>
  </si>
  <si>
    <t>2310400590</t>
  </si>
  <si>
    <t>2310500590</t>
  </si>
  <si>
    <t>2310600590</t>
  </si>
  <si>
    <t>2310700590</t>
  </si>
  <si>
    <t>2320100590</t>
  </si>
  <si>
    <t>1210790090</t>
  </si>
  <si>
    <t>9600028620</t>
  </si>
  <si>
    <t>1500142080</t>
  </si>
  <si>
    <t>243</t>
  </si>
  <si>
    <t>1500542100</t>
  </si>
  <si>
    <t>0500720590</t>
  </si>
  <si>
    <t>0410251440</t>
  </si>
  <si>
    <t>1220472140</t>
  </si>
  <si>
    <t>2310190080</t>
  </si>
  <si>
    <t>2310190090</t>
  </si>
  <si>
    <t>2310190130</t>
  </si>
  <si>
    <t>2310390130</t>
  </si>
  <si>
    <t>2310490130</t>
  </si>
  <si>
    <t>2310690130</t>
  </si>
  <si>
    <t>2310790090</t>
  </si>
  <si>
    <t>2310790130</t>
  </si>
  <si>
    <t>0920142090</t>
  </si>
  <si>
    <t>0910142070</t>
  </si>
  <si>
    <t>0200771400</t>
  </si>
  <si>
    <t>02007S1400</t>
  </si>
  <si>
    <t>9100090160</t>
  </si>
  <si>
    <t>9300021540</t>
  </si>
  <si>
    <t>2100150200</t>
  </si>
  <si>
    <t>0100250180</t>
  </si>
  <si>
    <t>1810220830</t>
  </si>
  <si>
    <t>9700020130</t>
  </si>
  <si>
    <t>Постановление администрации Череповецкого муниципального района от 05.10.2016 № 1575 Об утверждении муниципальной программы "Обеспечение деятельности органов местного самоуправления и учреждений Череповецкого муниципального района на 2017-2020 годы" Подпрограмма 1 "Развитие материально - технической базы и информационно-коммуникационной инфраструктуры органов местного самоуправления и учреждений Череповецкого муниципального района на 2017-2020 годы"</t>
  </si>
  <si>
    <t>Постановление администрации Череповецкого муниципального района от 05.10.2016 № 1575 Об утверждении муниципальной программы "Обеспечение деятельности органов местного самоуправления и учреждений Череповецкого муниципального района на 2017-2020 годы" Подпрограмма 1 "Развитие материально - технической базы и информационно-коммуникационной инфраструктуры органов местного самоуправления и учреждений Череповецкого муниципального района на 2017-2020 годы" Подпрограмма 2 "Обеспечение эффективной деятельности МКУ "ЦКОД" на 2017-2020 годы"</t>
  </si>
  <si>
    <t>Постановление администрации муниципального района от 27.04.2016 № 547 "Об утверждении муниципальной адресной программы по переселению граждан из аварийного жилищного фонда, расположенного на территории Череповецкого муниципального района на 2016-2017 годы"</t>
  </si>
  <si>
    <t>Осуществлении отдельных государственных полномочий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t>
  </si>
  <si>
    <t>Постановление администрации Череповецкого муниципального района от 05.10.2016 № 1575 Об утверждении муниципальной программы "Обеспечение деятельности органов местного самоуправления и учреждений Череповецкого муниципального района на 2017-2020 годы"                                                                                                                                                                                                                                                                                                                  Осуществлении отдельных государственных полномочий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t>
  </si>
  <si>
    <t>Постановление администрации Череповецкого муниципального района от 05.10.2016 № 1575 Об утверждении муниципальной программы "Обеспечение деятельности органов местного самоуправления и учреждений Череповецкого муниципального района на 2017-2020 годы"                                                                                                                                                                                                                                                                                                                 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архивного дела" от 07.08.2006 № 777     (с последующими изменениями)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</si>
  <si>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 xml:space="preserve">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Вологодской области на 2014 - 20217 годы и на период до 2020 года» от 04.10.2013 № 2537        (с изменениями)    </t>
  </si>
  <si>
    <t xml:space="preserve">Постановление администрации Череповецкого района от 01.03.2012 № 101 "Об осуществлении полномочий по исполнению публичных обязательств перед физическим лицом, подлежащих исполнению в денежной форме"                                                                                                                                                                                                                                                                                               Постановлением Правительства Вологодской области от 25.02.2005 № 199 «О порядке предоставления мер социальной поддержки отдельным категориям граждан в целях реализации права на образование, их размере, а также порядке возмещения расходов» (с последующими изменениями)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2014-2016 годы"    подпрограмма "Модернизация системы общего образования на 2014-2020 годы" , подпрограмма "Развитие системы дошкольного образования на 2014-2020 годы"      (с изменениями)        </t>
  </si>
  <si>
    <t>Закон области от 17.12.2007 № 1719 "О наделении органов местного самоуправления отдельными государственными полномочиями в сфере образования"                                                                     Постановление Правительства Вологодской области от 26.01.2015 № 51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в соответствии с ЗО № 1719"       (с изменениями)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2014-2020 годы"  (с изменениями)</t>
  </si>
  <si>
    <t xml:space="preserve">Постановление администрации Череповецкого муниципального района от 22.10.2013 № 2701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2014-2020 годы" Подпрограмма 2 "Обеспечение реализации муниципальной программы "Совершенствование управления муниципальным имуществом и земельными ресурсами Череповецкого муниципального района на 2014-2020 годы" (с изменениями) </t>
  </si>
  <si>
    <t xml:space="preserve">ФЗ "Об общих принципах организации местного самоуправления в РФ" от 06.10.2003 № 131-ФЗ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22.10.2013 № 2701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2014-2020 годы" Подпрограмма 2 "Обеспечение реализации муниципальной программы "Совершенствование управления муниципальным имуществом и земельными ресурсами Череповецкого муниципального района на 2014-2020 годы" (с изменениями)  </t>
  </si>
  <si>
    <t>ФЗ "Об общих принципах организации местного самоуправления в РФ" от 06.10.2003 № 131-ФЗ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2014-2018 годы" Подпрограмма  "Развитие материально-технической базы в Череповецком муниципальном районе на 2014-2018 годы" (с изменениями)</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</si>
  <si>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2014-2018 годы" Подпрограмма "Развитие информационно-коммуникационных технологий в Череповецком муниципальном районе на 2014-2018 годы" (с изменениями)</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</si>
  <si>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30.09.2013 №2507 "Об утверждении муниципальной программы "Совершенствование муниципального управления в Череповецком муниципальном районе на 2014-2020 годы" (с изменениями)</t>
  </si>
  <si>
    <t>Постановление администрации Череповецкого муниципального района от 22.10.2013 № 2701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2014-2020 годы" Подпрограмма 1 " Управление муниципальным имуществом и земельными ресурсамив Череповецкого муниципального района на 2014-2020 годы" (с изменением)</t>
  </si>
  <si>
    <t>Постановление администрации Череповецкого муниципального района от 22.10.2013 № 2701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2014-2020 годы"  Подпрограмма 1 " Управление муниципальным имуществом и земельными ресурсамив Череповецкого муниципального района на 2014-2020 годы" (с изменениями)</t>
  </si>
  <si>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Подпрограмма "Старшее поколение" на 2014-2020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</si>
  <si>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Подпрограмма "Обеспечение реализации муниципальной программы "Социальная поддержка граждан Череповецкого муниципального района на 2014-2020 годы"    (с изменениями)</t>
  </si>
  <si>
    <t xml:space="preserve">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Подпрограмма "Повышение качества жизни детей, семей с детьми в Череповецком муниципальном районе на 2014-2016 годы"  (с изменениями)                                                                                                                                                                                                                                                                                                               ФЗ от 17.07.1999 №178-ФЗ "О ГОСУДАРСТВЕННОЙ СОЦИАЛЬНОЙ ПОМОЩИ";                                                                                                                                                                                                                                                    Закон ВО от 01.06.2005 №1285-ОЗ"О МЕРАХ СОЦИАЛЬНОЙ ПОДДЕРЖКИ ОТДЕЛЬНЫХ КАТЕГОРИЙ ГРАЖДАН";                                                                                                                                                                                         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
Постановление Правительства ВО №761 от 14.12.2005 О ПРЕДОСТАВЛЕНИИ СУБСИДИЙ НА ОПЛАТУ ЖИЛОГО ПОМЕЩЕНИЯ И КОММУНАЛЬНЫХ УСЛУГ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</si>
  <si>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Подпрограмма "Обеспечение реализации муниципальной программы "Социальная поддержка граждан Череповецкого муниципального района на 2014-2020 годы"  (с изменениями)                                                                                                                                                                                                                                                                                                                                               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</si>
  <si>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 Закон ВО от 17.12.2007 №1720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Подпрограмма "Старшее поколение" на 2014-2020 годы (с изменениями)      
ЗО от 03.06.2011 № 2524-ОЗ "О вознаграждении опекунам недееспособных граждан"</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</si>
  <si>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2014-2018 годы" Подпрограмма  "Развитие материально-технической базы в Череповецком муниципальном районе на 2014-2018 годы" (с изменениями)                                                                                                                                                                                                                                                                                                                 Соглашения между поселениями Череповецкого района и администрацией Череповецкого муниципального района о передаче полномочий  (с изменениями)</t>
  </si>
  <si>
    <t xml:space="preserve">Постановление администрации Череповецкого муниципального района "Об утверждении муниципальной программы "Содействие развитию предпринимательства, туризма и торговли в Череповецком муниципальном районе на 2014-2020 годы" от 04.10.2013 № 2551  Подпрограмма "Развитие торговли в Череповецком муниципальном районе на 2014-2020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</si>
  <si>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"Об утверждении муниципальной программы «Обеспечение законности, правопорядка и общественной безопасности в Череповецком муниципальном районе на 2014-2020 годы» от 30.09.2013 № 2508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</si>
  <si>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"Об утверждении муниципальной программы "Содействие развитию предпринимательства, туризма и торговли в Череповецком муниципальном районе на 2014-2020 годы» от 04.10.2013 № 2551 Подпрограмма "Развитие туризма в Череповецком муниципальном районе на 2014-2020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</si>
  <si>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от 03.11.2015 № 2483 "Об утверждении муниципальной программы "Обеспечение жильем молодых семей в Череповецком муниципальном районе на 2016-2020 годы" </t>
  </si>
  <si>
    <t>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(с изменениями)</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</si>
  <si>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2014-2018 годы" Подпрограмма "Развитие информационно-коммуникационных технологий в Череповецком муниципальном районе на 2014-2018 годы" (с изменениями)                                                                                                                                                                                                                                                                                                                                                                                                            Соглашения между поселениями Череповецкого района и администрацией Череповецкого муниципального района о передаче полномочий  (с изменениями)</t>
  </si>
  <si>
    <t>Постановление администрации Череповецкого муниципального района "Об утверждении муниципальной программы «Развитие материально технической базы и информационно-коммуникационных технологий в Череповецком муниципальном районе на 2014-2018 годы» от 04.10.2013 № 2546 ( изменениями)                                                                                                                                                                                                                    Постановление администрации Череповецкого муниципального района "О создании муниципальногонного  учреждения "Центр комплексного обеспечения деятельности органов само управления и учреждений Череповецкого муниципального района»  от 11.01.2016 №1</t>
  </si>
  <si>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(с изменениями)       </t>
  </si>
  <si>
    <t>Постановление администрации Череповецкого муниципального района "Об утверждении муниципальной программы "Содействие инвестициям в Череповецком муниципальном районе на 2014-2020 годы" от 04.10.2013 № 2552 (с изменениями)</t>
  </si>
  <si>
    <t>Постановление администрации Череповецкого муниципального района от 30.09.2013 №2507 "Об утверждении муниципальной программы "Совершенствование муниципального управления в Череповецком муниципальном районе на 2014-2020 годы"  Подпрограмма "Совершенствование системы муниципальной службы в Череповецком муниципальном районе на 2014-2020 годы"(с изменениями)                                                                                                                                                                                                                                                                                                                                                                                                                      ФЗ от 02.03.2007 № 25-ФЗ "О муниципальной службе в Российской Федерации" (с последующими изменениями),                                                                                                                                                                                                                                                Указ Президента РФ от 07.05.2012 № 601 "Об основных направлениях совершенствования системы государственного управления" (с последующими изменениями)</t>
  </si>
  <si>
    <t>Постановление администрации Череповецкого муниципального района от 22.10.2013 № 2701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2014-2020 годы" Подпрограмма 1 " Управление муниципальным имуществом и земельными ресурсами в Череповецкого муниципального района на 2014-2020 годы" (с изменениями)</t>
  </si>
  <si>
    <t xml:space="preserve">Постановление администрации Череповецкого муниципального района "Об утверждении муниципальной программы «Развитие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2014-2020 годы» от 01.11.2013 № 2815           (с изменениями)                                                                                                       Решение Муниципального Собрания Череповецкого муниципального района от 12.11.2013 № 14 "О муниципальном дорожном фонде Череповецкого муниципального района" (с изменениями от 24.09.2015 № 183)        </t>
  </si>
  <si>
    <t xml:space="preserve">ФЗ от 06.10.2003 № 131-ФЗ "Об общих принципах организации местного самоуправления в Российской Федерации"                                                                                                                                                                                         Постановление администрации Череповецкого муниципального района "Об утверждении муниципальной программы «Охрана окружающей среды в Череповецком муниципальном районе на 2014-2020 годы» от 02.10.2013 № 2526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</si>
  <si>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2014-2020 годы» от 28.10.2013 № 2760  Подпрограмма "Культурное наследие района" (с изменениями)                                                                                                                                                                              Закон Российской Федерации от 09.10.1992 № 3612-1 "Основы законодательства Российской Федерации о культуре"                                                                                                                                                                      ФЗ от 29.12.1994 № 78-ФЗ "О библиотечном деле", ФЗ от 25.06.2002 № 73-ФЗ "Об объектах культурного наследия (памятниках истории и культуры) народов Российской Федерации"</t>
  </si>
  <si>
    <t>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2014-2020 годы» от 28.10.2013 № 2760  Подпрограмма "Культурное наследие района" (с изменениями)                                                                                                                                                                                  Закон Российской Федерации от 09.10.1992 № 3612-1 "Основы законодательства Российской Федерации о культуре"                                                                                                                                                                      ФЗ от 29.12.1994 № 78-ФЗ "О библиотечном деле", ФЗ от 25.06.2002 № 73-ФЗ "Об объектах культурного наследия (памятниках истории и культуры) народов Российской Федерации"</t>
  </si>
  <si>
    <t>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"Об утверждении муниципальной программы «Обеспечение законности, правопорядка и общественной безопасности в Череповецком муниципальном районе на 2014-2020 годы» от 30.09.2013 № 2508 (с изменениями)</t>
  </si>
  <si>
    <t xml:space="preserve">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2014-2020 годы» от 28.10.2013 № 2760 Подпрограмма "Культурное наследие района на 2014 - 2020 годы" (с изменениями)                                                                                                                                    Закон Российской Федерации от 09.10.1992 № 3612-1 "Основы законодательства Российской Федерации о культуре"               </t>
  </si>
  <si>
    <t xml:space="preserve">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2014-2020 годы» от 28.10.2013 № 2760 Подпрограмма "Культурное наследие района на 2014 - 2020 годы" (с изменениями)                                                                                                                                       Закон Российской Федерации от 09.10.1992 № 3612-1 "Основы законодательства Российской Федерации о культуре"               </t>
  </si>
  <si>
    <t xml:space="preserve">Постановление администрации Череповецкого муниципального района "Содействие развитию предпринимательства, туризма и торговли в Череповецком муниципальном районе на 2014-2020 годы» от 04.10.2013 № 2551 Подпрограмма "Развитие малого и среднего предпринимательства в Череповецком муниципальном районе на 2014-2020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</si>
  <si>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"Об утверждении муниципальной программы «Развитие физической культуры и спорта Череповецкого муниципального района на 2014-2020 годы» от 1110.2013 № 2632 Подпрограмма "Физическая культура и массовый спорт"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</si>
  <si>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Постановление администрации Череповецкого муниципального района от 10.10.2013 № 2605  "Об утверждении муниципальной программы «Развитие молодежной политики Череповецкого муниципального района на 2014-2020 годы»  (с изменениями)</t>
  </si>
  <si>
    <t>Постановление администрации Череповецкого муниципального района "Об утверждении муниципальной программы «Совершенствование муниципального управления в Череповецком муниципальном районе на 2014-2020 годы» от 30.09.2013 № 2507 Подпрограмма "Обеспечение защиты прав и законных интересов граждан, общества от угроз, связанных с коррупцией" (с изменениями)                                                                                                                                                                                                                                                                                                                                                                                           Постановление администрации района от 25.05.2012 № 1274 "О мерах по реализации статьи 12 ФЗ от 25.12.2008 № 273-ФЗ "О противодействии коррупции"</t>
  </si>
  <si>
    <t>Постановление администрации Череповецкого муниципального района "Об утверждении муниципальной программы «Развитие материально технической базы и информационно-коммуникационных технологий в Череповецком муниципальном районе на 2014-2018 годы» от 04.10.2013 № 2546   (с изменениями)                                                                                                                                                                                                                                                                  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архивного дела" от 07.08.2006 № 777     (с последующими изменениями)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</si>
  <si>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(с изменениями)                                                                                                                                                                                                                                                                                                               Закон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t>
  </si>
  <si>
    <t>Постановление администрации Череповецкого муниципального района от 04.10.2013 № 2546  "Об утверждении муниципальной программы «Развитие материально технической базы и информационно-коммуникационных технологий в Череповецком муниципальном районе на 2014-2020 годы»   (с изменениями)                                                                                                                                                                                                                                                                     Закон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t>
  </si>
  <si>
    <t>Решение Муниципального Собрания Череповецкого муниципального района от 12.11.2013 № 16 "Об утверждении Положения о межбюджетных трансфертах в Череповецком муниципальном районе" (с изменениями)                                                                                                                                                                                                                                                                                                                                                                   Решение Муниципального Собрания Череповецкого муниципального района от 12.11.2013 № 14 "О муниципальном дорожном фонде Череповецкого муниципального района" (с изменениями от 24.09.2015 № 183)                                                                                                                                                                                                                                                                                                                                                       Постановление администрации Череповецкого муниципального района "Об утверждении муниципальной программы «Развитие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2014-2020 годы» от 01.11.2013 № 2815        (с изменениями)                                                                                                                                                                                                                                                                                                                                                         Соглашения между поселениями Череповецкого района и администрацией Череповецкого муниципального района о передаче полномочий б/н от 11.01.2016</t>
  </si>
  <si>
    <t>Постановление администрации Череповецкого муниципального района от 28.10.2013 № 2760 "Об утверждении муниципальной программы «Сохранение и развитие культурного потенциала Череповецкого муниципального района на 2014-2020 годы»  (с изменениями)                                                                                                                                                                                                                                                                                Решение Муниципального Собрания Череповецкого муниципального района от 12.11.2013 № 16 "Об утверждении Положения о межбюджетных трансфертах в Череповецком муниципальном районе" (с изменениями)                                                                                                                                                                                                                                                                                                                                                                                                                                                                                                                                                                                                                                                                                                                                                       ФЗ от 29.12.1994 № 78-ФЗ "О библиотечном деле"                                                                                                                                                                                                                                                                                                                          Соглашения между поселениями Череповецкого района и администрацией Череповецкого муниципального района о передаче полномочий</t>
  </si>
  <si>
    <t>Постановление администрации Череповецкого муниципального района от 04.10.2013 № 2536 "Об утверждении муниципальной программы «Развитие агропромышленного комплекса Череповецкого муниципального района на 2014 - 2020 годы»  (с изменениями)</t>
  </si>
  <si>
    <t>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30.09.2013 №2507 "Об утверждении муниципальной программы "Совершенствование муниципального управления в Череповецком муниципальном районе на 2014-2020 годы" (с изменениями)</t>
  </si>
  <si>
    <t xml:space="preserve">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 Постановление администрации Череповецкого муниципального района от 31.08.2015 №1748 "Об утверждении муниципальной программы " Управление муниципальными финансами Череповецкого муниципального района на 2016-2020 годы" Подпрограмма 3 "Обеспечение реализации муниципальной программы "Управление муниципальными финансами Череповецкого муниципального района на 2016-2020 годы"   (с изменениями)                                                                                                                                                                                                                                                                                                          Решение Муниципального Собрания Череповецкого муниципального района от 25.09.2014 № 86 "О приеме осуществления отдельных полномочий Администрации сельских поселений"   </t>
  </si>
  <si>
    <t>Решение Муниципального Собрания Череповецкого муниципального района от 29.10.2014 № 97 "О мерах социальной поддержки работников дошкольных образовательных организаций Череповецкого муниципального района"                                                                                                                                                                                                                                                                                                                                          Постановление администрации Череповецкого района от 27.02.2015 № 428 "Об утверждении порядка предоставления мер социальной поддержки работников дошкольных образовательных организаций Череповецкого муниципального района"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2014-2020 годы"  Подпрограмма "Обеспечение реализации муниципальной программы "Развитие системы образования Череповецкого муниципального района на 2014-2020 годы" (с изменениями)</t>
  </si>
  <si>
    <t xml:space="preserve">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2014-2020 годы"  (с изменениями)                                                                                                                                                                                                                                                                                                                                                                  Постановление администрации Череповецкого муниципального района от 24.01.2017 № 97 "Об утверждении Порядка предоставления дополнительных мер социальной поддержки отдельных категорий граждан".</t>
  </si>
  <si>
    <t xml:space="preserve"> Постановление администрации Череповецкого муниципального района от 27.10.2015 № 2420 Об утверждении муниципальной программы "Градостроительная политика Череповецкого муниципального района на 2016-2020 годы"</t>
  </si>
  <si>
    <t>0200653910</t>
  </si>
  <si>
    <t>0100200182</t>
  </si>
  <si>
    <t>0720625140</t>
  </si>
  <si>
    <t>1620400190</t>
  </si>
  <si>
    <t>Постановление администрации Череповецкого муниципального района от 16.08.2016 № 1288 "О выделении денежных средств"</t>
  </si>
  <si>
    <t>Постановление администрации Череповецкого муниципального района от 22.10.2013 № 2701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2014-2020 годы" Подпрограмма 2 "Обеспечение реализации муниципальной программы "Совершенствование управления муниципальным имуществом и земельными ресурсами Череповецкого муниципального района на 2014-2020 годы" (с изменениями)                                                                                                                                                                                                                                                                                                           Соглашения между поселениями Череповецкого района и администрацией Череповецкого муниципального района о передаче полномочий б/н от 01.01.2017</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</si>
  <si>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</si>
  <si>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3.01.00.0.018</t>
  </si>
  <si>
    <t xml:space="preserve">Постановление администрации Череповецкого муниципального района от 04.10.2013 № 2546  "Об утверждении муниципальной программы «Развитие материально технической базы и информационно-коммуникационных технологий в Череповецком муниципальном районе на 2014-2018 годы»   (с изменениями)     </t>
  </si>
  <si>
    <t>Постановление администрации Череповецкого муниципального района от 05.10.2016 № 1575 Об утверждении муниципальной программы "Обеспечение деятельности органов местного самоуправления и учреждений Череповецкого муниципального района на 2017-2020 годы"                                                                                                                                                                                                                                                                                                                          Субвенции на осуществление отдельных государственных полномочий  в сфере административных отношений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t>
  </si>
  <si>
    <t>3.01.00.0.042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</si>
  <si>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</si>
  <si>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 xml:space="preserve">Постановление администрации Череповецкого муниципального района от 25.10.2013 № 2748 "Об утверждении муниципальной программы Череповецкого муниципального района "Комплексное развитие систем коммунальной инфраструктуры и энергосбережения в Череповецком муниципальном районе на 2014-2020 годы" (с изменениями)    </t>
  </si>
  <si>
    <t xml:space="preserve">Постановление администрации Череповецкого муниципального района от 25.10.2013 № 2748 "Об утверждении муниципальной программы Череповецкого муниципального района "Комплексное развитие систем коммунальной инфраструктуры и энергосбережения в Череповецком муниципальном районе на 2014-2020 годы" Подпрограмма 2 "Энергосбережение в Череповецком муниципальном районе на 2014-2020 годы"  (с изменениями)    </t>
  </si>
  <si>
    <t>Постановление администрации Череповецкого муниципального района от 04.10.2013 № 2552 "Об утверждении муниципальной программы "Содействие инвестициям в Череповецком муниципальном районе на 2014-2020 годы" (с изменениями)</t>
  </si>
  <si>
    <t xml:space="preserve">Постановление администрации Череповецкого муниципального района "О создании муниципальногонного  учреждения "Центр комплексного обеспечения деятельности органов само управления и учреждений Череповецкого муниципального района»  от 11.01.2016 №1,       </t>
  </si>
  <si>
    <t>Решение Муниципального Собрания района от 26.02.2014 № 51 "О социальной поддержке отдельных категорий граждан"                                                                                                                                         Постанов</t>
  </si>
  <si>
    <t xml:space="preserve">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Вологодской области на 2014 - 20217 годы и на период до 2020 года» от 04.10.2013 № 2537   </t>
  </si>
  <si>
    <t>3.01.00.0.040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</si>
  <si>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</si>
  <si>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3.04.01.0.090</t>
  </si>
  <si>
    <t>ПРОЧИЕ СУБВЕНЦИИ</t>
  </si>
  <si>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(с изменениями)                                                                                                                                                                                                                                                                                                                                                                                                              Решение Муниципального Собрания района от 26.02.2014 № 51 "О социальной поддержке отдельных категорий граждан" </t>
  </si>
  <si>
    <t xml:space="preserve"> Постановление главы района от 29.04.2009 № 476 "Об утверждении Порядка использования бюджетных ассигнований резервного фонда администрации Череповецкого муниципального района" (с последующими изменениями)                                                                                                                                                                                                                                                                                                                                                                                                                                          ФЗ от 06.10.2003 № 131-ФЗ "Об общих принципах организации местного самоуправления в Российской Федерации"                                                                                                                                                                                                                      Постановление администрации Череповецкого муниципального районаот 31.03.2016  № 395 "О выделении денежных средств из резервного фонда"</t>
  </si>
  <si>
    <t>29.04.2009 06.10.2003 31.03.2016</t>
  </si>
  <si>
    <t xml:space="preserve">Субвенции на осуществление отдельных государственных полномочий  в сфере административных отношений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 Постановление администрации Череповецкого муниципального района от 04.10.2013 № 2546  "Об утверждении муниципальной программы «Развитие материально технической базы и информационно-коммуникационных технологий в Череповецком муниципальном районе на 2014-2018 годы»   (с изменениями)     </t>
  </si>
  <si>
    <t>Постановление администрации Череповецкого муниципального района от 05.10.2016 № 1575 Об утверждении муниципальной программы "Обеспечение деятельности органов местного самоуправления и учреждений Череповецкого муниципального района на 2017-2020 годы"      Закон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</si>
  <si>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 xml:space="preserve">Решение Муниципального Собрания Череповецкого муниципального района от 12.11.2013 № 16 "Об утверждении Положения о межбюджетных трансфертах в Череповецком муниципальном районе" (с изменениями)   </t>
  </si>
  <si>
    <t>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2014-2018 годы"  Подпрограмма 1 "Развитие материально - технической базы Череповецкого муниципального района на 2014-2018 годы"                                                    Соглашения между поселениями Череповецкого района и администрацией Череповецкого муниципального района о передаче полномочий  (с изменениями)</t>
  </si>
  <si>
    <t xml:space="preserve">Федеральный закон от 06.10.2003 № 131-ФЗ "Об общих принципах организации местного самоуправления в РФ"                                                                                                                                                               Постановление администрации Череповецкого муниципального района от 30.09.2013 № 2508 "Об утверждении муниципальной программы "Обеспечение законности, правопорядка и общественной безопасности в Череповецком муниципальном районе на 2014-2020 годы"      (с изменениями)      </t>
  </si>
  <si>
    <t xml:space="preserve">п.п.3.п.1 ст 17 </t>
  </si>
  <si>
    <t xml:space="preserve">Федеральный закон от 06.10.2003 № 131-ФЗ "Об общих принципах организации местного самоуправления в РФ",                                                                                                                                                                         УСТАВ Череповецкого муниципального района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2014-2020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</si>
  <si>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от 02.10.2013 № 2526 "Об утверждении муниципальной программы Череповецкого муниципального района "Охрана окружающей среды в Череповецком муниципальном районе на 2014-2020 годы"         (с изменениями)             </t>
  </si>
  <si>
    <t xml:space="preserve">Постановление администрации Череповецкого района от 22.10.2013 № 2700 Об утверждении муниципальной  программы "Содействие занятости населения Череповецкого муниципального района на 2014-2020 годы"     (с изменениями)         </t>
  </si>
  <si>
    <t>01.03.2012 01.01.2005</t>
  </si>
  <si>
    <t>01.01.2015    01.01.2014</t>
  </si>
  <si>
    <t xml:space="preserve">Федеральный закон об образовании от 29.12.2012 № 273-ФЗ;                                                                                                                                                                                                                                                                 Постановление Правительства Вологодской области от 28.12.2015 № 1190 "Об утверждении Порядка предоставления и расходования субвенций бюджетам муниципальных образований на обеспечение дошкольного образования и общеобразовательного процесса в муниципальных образовательных организациях области"                                                                                                                Постановление Правительства  области от 25.04.2005г № 437 "О порядке предоставления и расходования субвенций на обеспечение общеобразовательного процесса в муниципальных  учреждениях области"                                                                                                                                                                                                                                                                                                                                                                                                                                                                                                                                                                                                                                                                                                                                                                                                                                                                                                                                                                                                                                                                                                                Постановление администрации Череповецкого района " № 646 от26.10.2009 "Об утверждении положения об оплате труда работников муниципальных образовательных учреждений ЧМР"       </t>
  </si>
  <si>
    <t>01.01.2008 01.01.2014</t>
  </si>
  <si>
    <t xml:space="preserve">ФЗ "Об общих принципах организации местного самоуправления в РФ" от 06.10.2003 № 131-ФЗ (с изменениями) </t>
  </si>
  <si>
    <t xml:space="preserve">ФЗ "Об общих принципах организации местного самоуправления в РФ" от 06.10.2003 № 131-ФЗ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</si>
  <si>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Решение Муниципального собрания от 28.06.2010 №248 "О социальной поддержке отдельных категорий граждан, проживающих и работающих в сельской местности на территории района";                                                  Решение Муниципального собрания от 15.07.2010 №898 "О порядке назначения и выплат мер социальной поддержки отдельных категорий граждан проживающих и работающих в сельской местности на территории района"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Подпрограмма "Старшее поколение" на 2014-2020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</si>
  <si>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Подпрограмма "Старшее поколение" на 2014-2020 годы         (с изменениями)                                                                                                                                                                                                                                                                                                            ЗО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                                                                                                                                                                                                                                                                                         ФЗ от 12.01.1996 № 8-ФЗ "О погребении и похоронном деле"   </t>
  </si>
  <si>
    <t xml:space="preserve"> Закон ВО от 17.12.2007 №1720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Подпрограмма "Повышение качества жизни детей, семей с детьми в Череповецком муниципальном районе на 2014-2020 годы" (с изменениями)                                                                                                                                                                                                                                                                                      ЗО от 16.03.2015 № 3602-ОЗ "Об охране семьи, материнства, отцовства и детства Вологодской области"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Правительства Вологодской области от 05.02.2008 № 190 (ред. от 04.03.2013)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t>
  </si>
  <si>
    <t xml:space="preserve"> Закон ВО от 17.12.2007 №1720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Постановление администрации Череповецкого муниципального района от 29.10.2013 № 2762 "Об утверждении муниципальной праграммы " Социальная поддержка граждан Череповецкого муниципального района на 2014-2020 годы" Подпрограмма "Обеспечение реализации муниципальной программы "Социальная поддержка граждан Череповецкого муниципального района на 2014-2020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</si>
  <si>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Федеральный закон "Об общих принципах организации местного самоуправления в РФ" от 06.10.2003 № 131                                                                                                                                                                                                         Решение Муниципального Собрания Череповецкого муниципального района "Об оплате труда главы Череповецкого муниципального района, первого заместителя главы района, руководителя управления образования района" от 20.03.2008 № 16     (с последующими изменениями)                                                                                                                                                                                                                                                                                                                                                                                       Решение Муниципального Собрания Череповецкого муниципального района от 30.10.2012 № 491 "О внесении изменений в отдельные решения Муниципального Собрания района"           </t>
  </si>
  <si>
    <t xml:space="preserve">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 порядке расходования представительских расходов" от 26.09.2006 № 673        (с последующими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</si>
  <si>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Постановление администрации Череповецкого муниципального района от 04.10.2013 №2546 "Об утверждении муниципальной программы"Развитие материально-технической базы и  информационно-коммуникационных технологий Череповецкого муниципального района на 2014-2018 годы" Подпрограмма "Развитие информационно-коммуникационных технологий в Череповецком муниципальном районе на 2014-2018 годы" (с изменениями)      </t>
  </si>
  <si>
    <t>01.01.2014 02.03.2007 07.05.2012</t>
  </si>
  <si>
    <t xml:space="preserve">Постановление администрации Череповецкого муниципального района от 28.10.2013 № 2760 "Об утверждении муниципальной программы  "Сохранение и развитие культурного потенциала Череповецкого муниципального района на 2014-2020 годы" Подпрограмма "Культурное наследие района на 2014 - 2020 годы",  Подпрограмма "Развитие народного художественного творчества и культурно - досуговой деятельности 2014 - 2020 годы" (с изменениями)                                                                                                                                                                                                                                                                      Закон Российской Федерации от 09.10.1992 № 3612-1 "Основы законодательства Российской Федерации о культуре"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</si>
  <si>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Решение Муниципального Собрания Череповецкого муниципального района "Об утверждении положения о доплате к пенсиям лицам, замещавшим муниципальные должности и должности муницйипальных служащих Череповецкого муниципального района" от 28.10.2003 № 400 (с последующими изменениями)         </t>
  </si>
  <si>
    <t xml:space="preserve">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Вологодской области на 2014 - 2017 годы и период до 2020 года» от 04.10.2013 № 2537                                                                                                                                                                                                        Постановление администрации Череповецкого муниципального района от 25.10.2013 № 2748 "Об утверждении муниципальной программы Череповецкого муниципального района "Комплексное развитие систем коммунальной инфраструктуры и энергосбережения в Череповецком муниципальном районе на 2014-2020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</si>
  <si>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01.01.1993 01.01.2014</t>
  </si>
  <si>
    <t xml:space="preserve">01.01.2014 01.01.1993 01.01.1995    </t>
  </si>
  <si>
    <t xml:space="preserve">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2014-2020 годы» от 28.10.2013 № 2760 Подпрограмма "Развитие народного художественного творчества и культурно - досуговой деятельности" (с изменениями)                                                                 Закон Российской Федерации от 09.10.1992 № 3612-1 "Основы законодательства Российской Федерации о культуре"    </t>
  </si>
  <si>
    <t xml:space="preserve">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2014-2020 годы» от 28.10.2013 № 2760 Подпрограмма "Развитие народного художественного творчества и культурно - досуговой деятельности" (с изменениями)                                                                                Закон Российской Федерации от 09.10.1992 № 3612-1 "Основы законодательства Российской Федерации о культуре"       </t>
  </si>
  <si>
    <t xml:space="preserve">Федеральный закон "Об общих принципах организации местного самоуправления в РФ" от 06.10.2003 № 131           (с изменениями)                                                                                                                                              Решение Муниципального Собрания района от 14.07.2014 № 79 "О приеме осуществления отдельных полномочий органов местного самоуправления сельских поселений района" (с изменениями)                                                                                                                                                            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2014-2020 годы» от 28.10.2013 № 2760       Подпрограмма "Развитие народного художественного творчества и культурно - досуговой деятельности" (с изменениями)                                                                                                                                                                                                                                                                                                                                                                                                                            Решение Муниципального Собрания района от 28.10.2015 № 187 "О приеме осуществления отдельных полномочий органов местного самоуправления района на 2016 год"      </t>
  </si>
  <si>
    <t xml:space="preserve">Федеральный закон "Об общих принципах организации местного самоуправления в РФ" от 06.10.2003 № 131                                                                                                                                                                      Постановление администрации Череповецкого муниципального района "Об утверждении муниципальной программы «Развитие физической культуры и спорта Череповецкого муниципального района на 2014-2020 годы» от 11.10.2013 № 2632 Подпрограмма "Обеспечение реализации муниципальной программы "Развитие физической культуры и спорта Череповецкого муниципального района на 2014-2020 годы" (с изменениями)                                                                                                                                                                                                                                                                                                                                Федеральный закон от 05.04.2013 № 44-ФЗ "О контрактной системе в сфере закупок товаров, работ, услуг для обеспечения государственных и муниципальных нужд" (с изменениями)   </t>
  </si>
  <si>
    <t xml:space="preserve">Федеральный закон "Об общих принципах организации местного самоуправления в РФ" от 06.10.2003 № 131             (с изменениями)                                                                                                                                                        Постановление администрации Череповецкого муниципального района от 11.10.2013 № 2632 "Об утверждении муниципальной программы «Развитие физической культуры и спорта Череповецкого муниципального района на 2014-2020 годы»             Подпрограмма "Физическая культура и массовый спорт"  (с изменениями)                                                                                                                                                                                                                                                                                                       Соглашения между поселениями Череповецкого района и администрацией Череповецкого муниципального района о передаче полномочий (с изменениями)                                                                                                           Решение Муниципального Собрания района от 28.10.2015 № 187 "О приеме осуществления отдельных полномочий органов местного самоуправления района на 2016 год"      </t>
  </si>
  <si>
    <t xml:space="preserve">Закон области от 5 октября 2006 года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Постановление Правительства Вологодской области "О порядке расходования и учета средств на выполнение отдельных государственных полномочий в сфере регулирования цен (тарифов)" от 15.01.2007 № 25           (с изменениями)     </t>
  </si>
  <si>
    <t>01.01.2014 01.01.2016</t>
  </si>
  <si>
    <t>01.01.2014  01.01.1995 01.01.2016</t>
  </si>
  <si>
    <t>отчетный финансовый год (2016г)</t>
  </si>
  <si>
    <t>текущий финансовый год (2017г)</t>
  </si>
  <si>
    <t>очередной финансовый год  (2018г.)</t>
  </si>
  <si>
    <t>первый год (2019г.)</t>
  </si>
  <si>
    <t>второй год (2020г.)</t>
  </si>
  <si>
    <t>на 01.05.2017 г.</t>
  </si>
  <si>
    <t>350</t>
  </si>
  <si>
    <t xml:space="preserve">Закон области от 17.12.2007 № 1719 "О наделении органов местного самоуправления отдельными государственными полномочиями в сфере образования"       </t>
  </si>
  <si>
    <t>811</t>
  </si>
  <si>
    <t>1000541400</t>
  </si>
  <si>
    <t>1000641500</t>
  </si>
  <si>
    <t xml:space="preserve"> Федеральный закон об образовании от 29.12.2012 № 273-ФЗ;                                                                                                                                                                                                                                                                                                                                                                                                                                                                                                                                                                                                                                                                 Постановление администрации Череповецкого района № 646 от26.10.2009 "Об утверждении положения об оплате труда работников муниципальных образовательных учреждений ЧМР"                                                             Постановление администрации Череповецкого муниципального района от 10.10.2013 № 2606 "Об утверждении муниципальной программы "Развитие системы образования Череповецкого муниципального района на 2014-2020 годы"        (с изменениями)                                                                                                                                                                                                                                                                                                                                                                                  Постановление администрации ЧМР № 2541 от 12.11.2015 "Об утверждении Порядков определения нормативных затрат на оказание муниципальных услуг (выполнение работ) и нормативных затрат на содержание имущества, применяемых при расчете объема финансового обеспечения выполнения муниципального задания на оказание муниципальных услуг (выполнение работ) в отношении муниципальных бюджетных учреждений Череповецкого муниципального района"                                                                                                                                                                                                                                                                                                                                                     Постановление администрации ЧМР № 1697 от 21.08.2015 "О порядке формирования муниципального задания на оказание муниципальных услуг (выполнение работ) в отношении муниципальных учреждений района и финансового обеспечения выполнения муниципального задания"</t>
  </si>
  <si>
    <t>Постановлением Правительства Российской Федерации от 29 декабря 2009 года № 1106                                                                                                                                                              
"О порядке предоставления из федерального бюджета субсидий бюджетам субъектов Российской Федерации на реализацию мероприятий по проведе-нию оздоровительной кампании детей, находящихся в трудной жизненной ситуации".                                                                                                                                                                                                                                                                                                                                                                                          Постановление администрации Череповецкого муниципального района от 10.10.2013 № 2605 "Об утверждении муниципальной программы "Развитие молодежной политики Череповецкого муниципального района на 2014-2020 годы" (с изменениями)                                                                                                                                                                                                                                                                                                                                                                              Постановление администрации района от 25.02.2016 № 184 " Об обеспечении отдыха оздоровления, и занятости детей, проживающих на территории района, в 2016 году",                                                                                                                                              Постановление администрации района от 11.03.2016 № 246 "Об утверждении  Порядка выплат денежных средств на удешевление стоимости путевок детям работников бюджетной сферы района в загородные детские оздоровительные лагеря в 2016 году"</t>
  </si>
  <si>
    <t>2200242050</t>
  </si>
  <si>
    <t>2200400602</t>
  </si>
  <si>
    <t>0910442200</t>
  </si>
  <si>
    <t>1500300162</t>
  </si>
  <si>
    <t>15003L0162</t>
  </si>
  <si>
    <t>01001L0180</t>
  </si>
  <si>
    <t>3.05.04.2.001</t>
  </si>
  <si>
    <t>в иных случаях, не связанных с заключением соглашений, предусмотренных в подпункте 1.5.4.1</t>
  </si>
  <si>
    <t>3.04.01.0.068</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</si>
  <si>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</si>
  <si>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3.03.02.0.001</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</si>
  <si>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</si>
  <si>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Постановление администрации Череповецкого муниципального района от 11.08.2016 № 1262 "О выделении денежных средств" Постановлении администрации района от 25.02.2016 № 184 "Об обеспечении отдыха, оздоровления, и занятости детей,  проживающих на территории района в 2016 году"</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</si>
</sst>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Red]\-#,##0.00\ "/>
    <numFmt numFmtId="165" formatCode="0\.00\.00\.0\.00"/>
    <numFmt numFmtId="166" formatCode="#,##0.00;[Red]\-#,##0.00;0.00"/>
    <numFmt numFmtId="167" formatCode="[$-FC19]d\ mmmm\ yyyy\ &quot;г.&quot;"/>
    <numFmt numFmtId="168" formatCode="0.00;[Red]0.00"/>
    <numFmt numFmtId="169" formatCode="mmm/yyyy"/>
    <numFmt numFmtId="170" formatCode="#,##0.0"/>
    <numFmt numFmtId="171" formatCode="0.0"/>
    <numFmt numFmtId="172" formatCode="0\.00\.00\.0\.000"/>
  </numFmts>
  <fonts count="45">
    <font>
      <sz val="10"/>
      <name val="Arial Cyr"/>
      <family val="0"/>
    </font>
    <font>
      <sz val="11"/>
      <color indexed="8"/>
      <name val="Calibri"/>
      <family val="2"/>
    </font>
    <font>
      <sz val="8"/>
      <name val="Arial Cyr"/>
      <family val="0"/>
    </font>
    <font>
      <b/>
      <sz val="8"/>
      <name val="Arial Cyr"/>
      <family val="0"/>
    </font>
    <font>
      <sz val="7"/>
      <name val="Arial Cyr"/>
      <family val="0"/>
    </font>
    <font>
      <sz val="8"/>
      <name val="Arial"/>
      <family val="2"/>
    </font>
    <font>
      <sz val="12"/>
      <name val="Times New Roman"/>
      <family val="1"/>
    </font>
    <font>
      <sz val="8"/>
      <name val="Arial Cyrl"/>
      <family val="0"/>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medium"/>
      <right style="thin"/>
      <top style="thin"/>
      <bottom style="thin"/>
    </border>
    <border>
      <left style="medium"/>
      <right style="thin"/>
      <top style="thin"/>
      <bottom/>
    </border>
    <border>
      <left style="thin"/>
      <right style="thin"/>
      <top/>
      <bottom style="thin"/>
    </border>
    <border>
      <left style="thin"/>
      <right style="thin"/>
      <top style="thin"/>
      <bottom/>
    </border>
    <border>
      <left style="thin"/>
      <right style="thin"/>
      <top/>
      <bottom/>
    </border>
    <border>
      <left/>
      <right style="thin"/>
      <top style="thin"/>
      <bottom style="thin"/>
    </border>
    <border>
      <left/>
      <right style="thin"/>
      <top/>
      <bottom style="thin"/>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1" borderId="0" applyNumberFormat="0" applyBorder="0" applyAlignment="0" applyProtection="0"/>
  </cellStyleXfs>
  <cellXfs count="223">
    <xf numFmtId="0" fontId="0" fillId="0" borderId="0" xfId="0" applyAlignment="1">
      <alignment/>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xf>
    <xf numFmtId="14" fontId="2" fillId="0" borderId="10" xfId="0" applyNumberFormat="1" applyFont="1" applyBorder="1" applyAlignment="1">
      <alignment/>
    </xf>
    <xf numFmtId="0" fontId="2" fillId="32" borderId="10" xfId="0" applyFont="1" applyFill="1" applyBorder="1" applyAlignment="1">
      <alignment/>
    </xf>
    <xf numFmtId="49" fontId="2" fillId="0" borderId="10" xfId="0" applyNumberFormat="1" applyFont="1" applyBorder="1" applyAlignment="1">
      <alignment horizontal="center"/>
    </xf>
    <xf numFmtId="1" fontId="2" fillId="0" borderId="10" xfId="0" applyNumberFormat="1" applyFont="1" applyBorder="1" applyAlignment="1">
      <alignment horizontal="center"/>
    </xf>
    <xf numFmtId="0" fontId="2" fillId="0" borderId="10" xfId="0" applyFont="1" applyBorder="1" applyAlignment="1">
      <alignment horizontal="center"/>
    </xf>
    <xf numFmtId="165" fontId="2" fillId="0" borderId="10" xfId="0" applyNumberFormat="1" applyFont="1" applyBorder="1" applyAlignment="1">
      <alignment horizontal="center"/>
    </xf>
    <xf numFmtId="0" fontId="2" fillId="32" borderId="10" xfId="0" applyFont="1" applyFill="1" applyBorder="1" applyAlignment="1">
      <alignment horizontal="center"/>
    </xf>
    <xf numFmtId="165" fontId="2" fillId="32" borderId="10" xfId="0" applyNumberFormat="1" applyFont="1" applyFill="1" applyBorder="1" applyAlignment="1">
      <alignment horizontal="center"/>
    </xf>
    <xf numFmtId="14" fontId="2" fillId="32" borderId="10" xfId="0" applyNumberFormat="1" applyFont="1" applyFill="1" applyBorder="1" applyAlignment="1">
      <alignment horizontal="center"/>
    </xf>
    <xf numFmtId="49" fontId="2" fillId="32" borderId="10" xfId="0" applyNumberFormat="1" applyFont="1" applyFill="1" applyBorder="1" applyAlignment="1">
      <alignment horizontal="center"/>
    </xf>
    <xf numFmtId="1" fontId="2" fillId="32" borderId="10" xfId="0" applyNumberFormat="1" applyFont="1" applyFill="1" applyBorder="1" applyAlignment="1">
      <alignment horizontal="center"/>
    </xf>
    <xf numFmtId="14" fontId="2" fillId="0" borderId="10" xfId="0" applyNumberFormat="1" applyFont="1" applyBorder="1" applyAlignment="1">
      <alignment horizontal="center"/>
    </xf>
    <xf numFmtId="0" fontId="2" fillId="0" borderId="10" xfId="0" applyFont="1" applyBorder="1" applyAlignment="1" applyProtection="1">
      <alignment vertical="top" wrapText="1"/>
      <protection locked="0"/>
    </xf>
    <xf numFmtId="0" fontId="3" fillId="0" borderId="0" xfId="0" applyFont="1" applyAlignment="1">
      <alignment/>
    </xf>
    <xf numFmtId="0" fontId="2" fillId="0" borderId="10" xfId="0" applyNumberFormat="1" applyFont="1" applyBorder="1" applyAlignment="1">
      <alignment horizontal="center"/>
    </xf>
    <xf numFmtId="0" fontId="3" fillId="0" borderId="10" xfId="0" applyFont="1" applyBorder="1" applyAlignment="1">
      <alignment horizontal="center"/>
    </xf>
    <xf numFmtId="0" fontId="2" fillId="0" borderId="0" xfId="0" applyFont="1" applyAlignment="1">
      <alignment/>
    </xf>
    <xf numFmtId="0" fontId="2" fillId="0" borderId="0" xfId="0" applyFont="1" applyAlignment="1">
      <alignment horizontal="left"/>
    </xf>
    <xf numFmtId="0" fontId="2" fillId="0" borderId="11" xfId="0" applyFont="1" applyBorder="1" applyAlignment="1">
      <alignment horizontal="center"/>
    </xf>
    <xf numFmtId="0" fontId="2" fillId="0" borderId="0" xfId="0" applyFont="1" applyAlignment="1">
      <alignment wrapText="1"/>
    </xf>
    <xf numFmtId="0" fontId="2" fillId="0" borderId="10" xfId="0" applyFont="1" applyBorder="1" applyAlignment="1">
      <alignment horizontal="center" wrapText="1"/>
    </xf>
    <xf numFmtId="49" fontId="2" fillId="0" borderId="12" xfId="0" applyNumberFormat="1" applyFont="1" applyFill="1" applyBorder="1" applyAlignment="1">
      <alignment horizontal="center"/>
    </xf>
    <xf numFmtId="49" fontId="2" fillId="0" borderId="10" xfId="0" applyNumberFormat="1" applyFont="1" applyFill="1" applyBorder="1" applyAlignment="1">
      <alignment horizontal="center"/>
    </xf>
    <xf numFmtId="0" fontId="2" fillId="32" borderId="0" xfId="0" applyFont="1" applyFill="1" applyAlignment="1">
      <alignment/>
    </xf>
    <xf numFmtId="0" fontId="2" fillId="0" borderId="10" xfId="0" applyFont="1" applyFill="1" applyBorder="1" applyAlignment="1">
      <alignment horizontal="center"/>
    </xf>
    <xf numFmtId="0" fontId="2" fillId="0" borderId="10" xfId="0" applyFont="1" applyFill="1" applyBorder="1" applyAlignment="1">
      <alignment/>
    </xf>
    <xf numFmtId="49" fontId="2" fillId="32" borderId="12" xfId="0" applyNumberFormat="1" applyFont="1" applyFill="1" applyBorder="1" applyAlignment="1">
      <alignment horizontal="center"/>
    </xf>
    <xf numFmtId="49" fontId="2" fillId="32" borderId="13" xfId="0" applyNumberFormat="1" applyFont="1" applyFill="1" applyBorder="1" applyAlignment="1">
      <alignment horizontal="center"/>
    </xf>
    <xf numFmtId="0" fontId="3" fillId="0" borderId="10" xfId="0" applyFont="1" applyBorder="1" applyAlignment="1">
      <alignment/>
    </xf>
    <xf numFmtId="164" fontId="2" fillId="0" borderId="10" xfId="0" applyNumberFormat="1" applyFont="1" applyBorder="1" applyAlignment="1">
      <alignment horizontal="center"/>
    </xf>
    <xf numFmtId="0" fontId="3" fillId="0" borderId="10" xfId="0" applyFont="1" applyBorder="1" applyAlignment="1">
      <alignment/>
    </xf>
    <xf numFmtId="0" fontId="2" fillId="0" borderId="10" xfId="0" applyFont="1" applyBorder="1" applyAlignment="1">
      <alignment/>
    </xf>
    <xf numFmtId="0" fontId="2" fillId="0" borderId="10" xfId="0" applyFont="1" applyBorder="1" applyAlignment="1" applyProtection="1">
      <alignment horizontal="center" wrapText="1"/>
      <protection locked="0"/>
    </xf>
    <xf numFmtId="14" fontId="2" fillId="0" borderId="10" xfId="0" applyNumberFormat="1" applyFont="1" applyBorder="1" applyAlignment="1" applyProtection="1">
      <alignment horizontal="center" wrapText="1"/>
      <protection locked="0"/>
    </xf>
    <xf numFmtId="0" fontId="2" fillId="0" borderId="0" xfId="0" applyFont="1" applyBorder="1" applyAlignment="1">
      <alignment/>
    </xf>
    <xf numFmtId="0" fontId="2" fillId="0" borderId="10" xfId="0" applyFont="1" applyBorder="1" applyAlignment="1">
      <alignment wrapText="1"/>
    </xf>
    <xf numFmtId="0" fontId="2" fillId="0" borderId="0" xfId="0" applyFont="1" applyAlignment="1">
      <alignment horizontal="center"/>
    </xf>
    <xf numFmtId="0" fontId="0" fillId="0" borderId="14" xfId="0" applyBorder="1" applyAlignment="1">
      <alignment horizontal="center"/>
    </xf>
    <xf numFmtId="49" fontId="2" fillId="0" borderId="15"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32" borderId="14"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49" fontId="2" fillId="0" borderId="16" xfId="0" applyNumberFormat="1" applyFont="1" applyBorder="1" applyAlignment="1">
      <alignment horizontal="center"/>
    </xf>
    <xf numFmtId="49" fontId="2" fillId="0" borderId="16" xfId="0" applyNumberFormat="1" applyFont="1" applyFill="1" applyBorder="1" applyAlignment="1">
      <alignment horizontal="center"/>
    </xf>
    <xf numFmtId="0" fontId="2" fillId="0" borderId="15" xfId="0" applyFont="1" applyBorder="1" applyAlignment="1">
      <alignment/>
    </xf>
    <xf numFmtId="0" fontId="2" fillId="32" borderId="14" xfId="0" applyFont="1" applyFill="1" applyBorder="1" applyAlignment="1">
      <alignment/>
    </xf>
    <xf numFmtId="49" fontId="2" fillId="0" borderId="17" xfId="0" applyNumberFormat="1" applyFont="1" applyFill="1" applyBorder="1" applyAlignment="1">
      <alignment horizontal="center"/>
    </xf>
    <xf numFmtId="0" fontId="2" fillId="0" borderId="14" xfId="0" applyFont="1" applyFill="1" applyBorder="1" applyAlignment="1">
      <alignment horizontal="center"/>
    </xf>
    <xf numFmtId="0" fontId="2" fillId="32" borderId="14" xfId="0" applyFont="1" applyFill="1" applyBorder="1" applyAlignment="1">
      <alignment horizontal="center"/>
    </xf>
    <xf numFmtId="0" fontId="2" fillId="0" borderId="14" xfId="0" applyFont="1" applyBorder="1" applyAlignment="1">
      <alignment horizontal="center"/>
    </xf>
    <xf numFmtId="0" fontId="2" fillId="0" borderId="16" xfId="0" applyFont="1" applyBorder="1" applyAlignment="1">
      <alignment/>
    </xf>
    <xf numFmtId="14" fontId="2" fillId="0" borderId="10" xfId="0" applyNumberFormat="1" applyFont="1" applyBorder="1" applyAlignment="1">
      <alignment horizontal="center" wrapText="1"/>
    </xf>
    <xf numFmtId="0" fontId="2" fillId="0" borderId="17" xfId="0" applyFont="1" applyBorder="1" applyAlignment="1">
      <alignment horizontal="center"/>
    </xf>
    <xf numFmtId="14" fontId="2" fillId="0" borderId="14" xfId="0" applyNumberFormat="1" applyFont="1" applyBorder="1" applyAlignment="1">
      <alignment horizontal="center"/>
    </xf>
    <xf numFmtId="164" fontId="2" fillId="0" borderId="0" xfId="0" applyNumberFormat="1" applyFont="1" applyAlignment="1">
      <alignment/>
    </xf>
    <xf numFmtId="0" fontId="2" fillId="0" borderId="14" xfId="0" applyFont="1" applyBorder="1" applyAlignment="1">
      <alignment horizontal="left" vertical="top" wrapText="1"/>
    </xf>
    <xf numFmtId="0" fontId="2" fillId="0" borderId="18" xfId="0" applyFont="1" applyBorder="1" applyAlignment="1">
      <alignment horizontal="center"/>
    </xf>
    <xf numFmtId="0" fontId="2" fillId="32" borderId="18" xfId="0" applyFont="1" applyFill="1" applyBorder="1" applyAlignment="1">
      <alignment horizontal="center"/>
    </xf>
    <xf numFmtId="49" fontId="2" fillId="33" borderId="10" xfId="0" applyNumberFormat="1" applyFont="1" applyFill="1" applyBorder="1" applyAlignment="1">
      <alignment horizontal="center"/>
    </xf>
    <xf numFmtId="0" fontId="2" fillId="33" borderId="10" xfId="0" applyFont="1" applyFill="1" applyBorder="1" applyAlignment="1">
      <alignment horizontal="center"/>
    </xf>
    <xf numFmtId="0" fontId="2" fillId="0" borderId="15" xfId="0" applyFont="1" applyBorder="1" applyAlignment="1">
      <alignment horizontal="center" wrapText="1"/>
    </xf>
    <xf numFmtId="165" fontId="2" fillId="33" borderId="10" xfId="0" applyNumberFormat="1" applyFont="1" applyFill="1" applyBorder="1" applyAlignment="1">
      <alignment horizontal="center"/>
    </xf>
    <xf numFmtId="0" fontId="2" fillId="32" borderId="17" xfId="0" applyFont="1" applyFill="1" applyBorder="1" applyAlignment="1">
      <alignment/>
    </xf>
    <xf numFmtId="0" fontId="2" fillId="0" borderId="10" xfId="0" applyFont="1" applyBorder="1" applyAlignment="1">
      <alignment horizontal="left" vertical="top" wrapText="1" shrinkToFit="1"/>
    </xf>
    <xf numFmtId="0" fontId="0" fillId="0" borderId="16" xfId="0" applyBorder="1" applyAlignment="1">
      <alignment horizontal="center"/>
    </xf>
    <xf numFmtId="14" fontId="2" fillId="32" borderId="15" xfId="0" applyNumberFormat="1" applyFont="1" applyFill="1" applyBorder="1" applyAlignment="1">
      <alignment horizontal="center"/>
    </xf>
    <xf numFmtId="0" fontId="2" fillId="0" borderId="16" xfId="0" applyFont="1" applyBorder="1" applyAlignment="1">
      <alignment horizontal="center"/>
    </xf>
    <xf numFmtId="14" fontId="2" fillId="32" borderId="10" xfId="0" applyNumberFormat="1" applyFont="1" applyFill="1" applyBorder="1" applyAlignment="1">
      <alignment horizontal="center" wrapText="1"/>
    </xf>
    <xf numFmtId="0" fontId="2" fillId="0" borderId="14" xfId="0" applyFont="1" applyBorder="1" applyAlignment="1">
      <alignment/>
    </xf>
    <xf numFmtId="14" fontId="2" fillId="0" borderId="14" xfId="0" applyNumberFormat="1" applyFont="1" applyBorder="1" applyAlignment="1">
      <alignment/>
    </xf>
    <xf numFmtId="49" fontId="2" fillId="0" borderId="14" xfId="0" applyNumberFormat="1" applyFont="1" applyBorder="1" applyAlignment="1">
      <alignment horizontal="center" wrapText="1"/>
    </xf>
    <xf numFmtId="14" fontId="2" fillId="0" borderId="15" xfId="0" applyNumberFormat="1" applyFont="1" applyBorder="1" applyAlignment="1">
      <alignment horizontal="center"/>
    </xf>
    <xf numFmtId="14" fontId="2" fillId="0" borderId="16" xfId="0" applyNumberFormat="1" applyFont="1" applyBorder="1" applyAlignment="1">
      <alignment horizontal="center" wrapText="1"/>
    </xf>
    <xf numFmtId="0" fontId="2" fillId="0" borderId="14" xfId="0" applyFont="1" applyBorder="1" applyAlignment="1">
      <alignment vertical="top" wrapText="1"/>
    </xf>
    <xf numFmtId="0" fontId="2" fillId="0" borderId="10" xfId="0" applyFont="1" applyBorder="1" applyAlignment="1">
      <alignment vertical="top" wrapText="1"/>
    </xf>
    <xf numFmtId="14" fontId="2" fillId="0" borderId="16" xfId="0" applyNumberFormat="1" applyFont="1" applyBorder="1" applyAlignment="1">
      <alignment horizontal="center"/>
    </xf>
    <xf numFmtId="14" fontId="2" fillId="33" borderId="10" xfId="0" applyNumberFormat="1" applyFont="1" applyFill="1" applyBorder="1" applyAlignment="1" applyProtection="1">
      <alignment horizontal="center" wrapText="1"/>
      <protection locked="0"/>
    </xf>
    <xf numFmtId="14" fontId="2" fillId="0" borderId="14" xfId="0" applyNumberFormat="1" applyFont="1" applyBorder="1" applyAlignment="1">
      <alignment horizontal="center" wrapText="1"/>
    </xf>
    <xf numFmtId="0" fontId="2" fillId="0" borderId="16" xfId="0" applyFont="1" applyBorder="1" applyAlignment="1">
      <alignment horizontal="left" vertical="top" wrapText="1" shrinkToFit="1"/>
    </xf>
    <xf numFmtId="14" fontId="2" fillId="32" borderId="16" xfId="0" applyNumberFormat="1" applyFont="1" applyFill="1" applyBorder="1" applyAlignment="1">
      <alignment horizontal="center"/>
    </xf>
    <xf numFmtId="0" fontId="0" fillId="0" borderId="10" xfId="0" applyBorder="1" applyAlignment="1">
      <alignment horizontal="center"/>
    </xf>
    <xf numFmtId="0" fontId="2" fillId="0" borderId="14" xfId="0" applyFont="1" applyBorder="1" applyAlignment="1">
      <alignment vertical="top" wrapText="1" shrinkToFit="1"/>
    </xf>
    <xf numFmtId="0" fontId="2" fillId="0" borderId="10" xfId="0" applyFont="1" applyBorder="1" applyAlignment="1">
      <alignment horizontal="left" wrapText="1" shrinkToFit="1"/>
    </xf>
    <xf numFmtId="0" fontId="2" fillId="0" borderId="0" xfId="0" applyFont="1" applyAlignment="1">
      <alignment vertical="top"/>
    </xf>
    <xf numFmtId="0" fontId="2" fillId="0" borderId="14" xfId="0" applyFont="1" applyBorder="1" applyAlignment="1">
      <alignment wrapText="1" shrinkToFit="1"/>
    </xf>
    <xf numFmtId="0" fontId="5" fillId="0" borderId="10" xfId="0" applyFont="1" applyBorder="1" applyAlignment="1" applyProtection="1">
      <alignment vertical="top" wrapText="1"/>
      <protection locked="0"/>
    </xf>
    <xf numFmtId="170" fontId="2" fillId="33" borderId="14" xfId="0" applyNumberFormat="1" applyFont="1" applyFill="1" applyBorder="1" applyAlignment="1" applyProtection="1">
      <alignment horizontal="center"/>
      <protection locked="0"/>
    </xf>
    <xf numFmtId="170" fontId="2" fillId="33" borderId="10" xfId="0" applyNumberFormat="1" applyFont="1" applyFill="1" applyBorder="1" applyAlignment="1" applyProtection="1">
      <alignment horizontal="center"/>
      <protection locked="0"/>
    </xf>
    <xf numFmtId="170" fontId="2" fillId="33" borderId="10" xfId="0" applyNumberFormat="1" applyFont="1" applyFill="1" applyBorder="1" applyAlignment="1">
      <alignment horizontal="center"/>
    </xf>
    <xf numFmtId="170" fontId="2" fillId="33" borderId="15" xfId="0" applyNumberFormat="1" applyFont="1" applyFill="1" applyBorder="1" applyAlignment="1" applyProtection="1">
      <alignment horizontal="center"/>
      <protection locked="0"/>
    </xf>
    <xf numFmtId="170" fontId="2" fillId="33" borderId="16" xfId="0" applyNumberFormat="1" applyFont="1" applyFill="1" applyBorder="1" applyAlignment="1" applyProtection="1">
      <alignment horizontal="center"/>
      <protection locked="0"/>
    </xf>
    <xf numFmtId="170" fontId="2" fillId="0" borderId="10" xfId="0" applyNumberFormat="1" applyFont="1" applyFill="1" applyBorder="1" applyAlignment="1" applyProtection="1">
      <alignment horizontal="center"/>
      <protection locked="0"/>
    </xf>
    <xf numFmtId="170" fontId="2" fillId="0" borderId="15" xfId="0" applyNumberFormat="1" applyFont="1" applyFill="1" applyBorder="1" applyAlignment="1" applyProtection="1">
      <alignment horizontal="center"/>
      <protection locked="0"/>
    </xf>
    <xf numFmtId="170" fontId="2" fillId="0" borderId="10" xfId="0" applyNumberFormat="1" applyFont="1" applyBorder="1" applyAlignment="1" applyProtection="1">
      <alignment horizontal="center"/>
      <protection locked="0"/>
    </xf>
    <xf numFmtId="170" fontId="2" fillId="0" borderId="14" xfId="0" applyNumberFormat="1" applyFont="1" applyBorder="1" applyAlignment="1" applyProtection="1">
      <alignment horizontal="center"/>
      <protection locked="0"/>
    </xf>
    <xf numFmtId="170" fontId="2" fillId="0" borderId="14" xfId="0" applyNumberFormat="1" applyFont="1" applyFill="1" applyBorder="1" applyAlignment="1" applyProtection="1">
      <alignment horizontal="center"/>
      <protection locked="0"/>
    </xf>
    <xf numFmtId="170" fontId="2" fillId="0" borderId="16" xfId="0" applyNumberFormat="1" applyFont="1" applyFill="1" applyBorder="1" applyAlignment="1" applyProtection="1">
      <alignment horizontal="center"/>
      <protection locked="0"/>
    </xf>
    <xf numFmtId="170" fontId="2" fillId="0" borderId="10" xfId="0" applyNumberFormat="1" applyFont="1" applyBorder="1" applyAlignment="1">
      <alignment horizontal="center"/>
    </xf>
    <xf numFmtId="170" fontId="2" fillId="0" borderId="15" xfId="0" applyNumberFormat="1" applyFont="1" applyBorder="1" applyAlignment="1" applyProtection="1">
      <alignment horizontal="center"/>
      <protection locked="0"/>
    </xf>
    <xf numFmtId="170" fontId="3" fillId="0" borderId="10" xfId="0" applyNumberFormat="1" applyFont="1" applyBorder="1" applyAlignment="1">
      <alignment horizontal="center"/>
    </xf>
    <xf numFmtId="170" fontId="3" fillId="0" borderId="10" xfId="0" applyNumberFormat="1" applyFont="1" applyBorder="1" applyAlignment="1">
      <alignment/>
    </xf>
    <xf numFmtId="170" fontId="3" fillId="33" borderId="10" xfId="0" applyNumberFormat="1" applyFont="1" applyFill="1" applyBorder="1" applyAlignment="1">
      <alignment/>
    </xf>
    <xf numFmtId="170" fontId="2" fillId="0" borderId="0" xfId="0" applyNumberFormat="1" applyFont="1" applyAlignment="1">
      <alignment/>
    </xf>
    <xf numFmtId="170" fontId="3" fillId="0" borderId="0" xfId="0" applyNumberFormat="1" applyFont="1" applyBorder="1" applyAlignment="1">
      <alignment/>
    </xf>
    <xf numFmtId="172" fontId="2" fillId="0" borderId="10" xfId="0" applyNumberFormat="1" applyFont="1" applyBorder="1" applyAlignment="1" applyProtection="1">
      <alignment horizontal="center"/>
      <protection locked="0"/>
    </xf>
    <xf numFmtId="172" fontId="2" fillId="0" borderId="14" xfId="0" applyNumberFormat="1" applyFont="1" applyBorder="1" applyAlignment="1" applyProtection="1">
      <alignment horizontal="center"/>
      <protection locked="0"/>
    </xf>
    <xf numFmtId="14" fontId="2" fillId="32" borderId="14" xfId="0" applyNumberFormat="1" applyFont="1" applyFill="1" applyBorder="1" applyAlignment="1">
      <alignment horizontal="center"/>
    </xf>
    <xf numFmtId="170" fontId="3" fillId="33" borderId="0" xfId="0" applyNumberFormat="1" applyFont="1" applyFill="1" applyBorder="1" applyAlignment="1">
      <alignment/>
    </xf>
    <xf numFmtId="0" fontId="2" fillId="0" borderId="16" xfId="0" applyFont="1" applyBorder="1" applyAlignment="1">
      <alignment vertical="top" wrapText="1" shrinkToFit="1"/>
    </xf>
    <xf numFmtId="14" fontId="2" fillId="0" borderId="10" xfId="0" applyNumberFormat="1" applyFont="1" applyFill="1" applyBorder="1" applyAlignment="1">
      <alignment horizontal="center"/>
    </xf>
    <xf numFmtId="14" fontId="2" fillId="0" borderId="16" xfId="0" applyNumberFormat="1" applyFont="1" applyFill="1" applyBorder="1" applyAlignment="1">
      <alignment horizontal="center"/>
    </xf>
    <xf numFmtId="14" fontId="2" fillId="32" borderId="14" xfId="0" applyNumberFormat="1" applyFont="1" applyFill="1" applyBorder="1" applyAlignment="1">
      <alignment horizontal="center" wrapText="1"/>
    </xf>
    <xf numFmtId="14" fontId="2" fillId="0" borderId="17" xfId="0" applyNumberFormat="1" applyFont="1" applyBorder="1" applyAlignment="1">
      <alignment horizontal="center"/>
    </xf>
    <xf numFmtId="14" fontId="2" fillId="0" borderId="17" xfId="0" applyNumberFormat="1" applyFont="1" applyBorder="1" applyAlignment="1">
      <alignment horizontal="center" wrapText="1"/>
    </xf>
    <xf numFmtId="14" fontId="4" fillId="33" borderId="10" xfId="0" applyNumberFormat="1" applyFont="1" applyFill="1" applyBorder="1" applyAlignment="1" applyProtection="1">
      <alignment horizontal="center" wrapText="1"/>
      <protection locked="0"/>
    </xf>
    <xf numFmtId="0" fontId="2" fillId="0" borderId="16" xfId="0" applyFont="1" applyFill="1" applyBorder="1" applyAlignment="1">
      <alignment horizontal="center"/>
    </xf>
    <xf numFmtId="0" fontId="2" fillId="0" borderId="15" xfId="0" applyFont="1" applyBorder="1" applyAlignment="1">
      <alignment horizontal="left" vertical="top" wrapText="1" shrinkToFit="1"/>
    </xf>
    <xf numFmtId="0" fontId="2" fillId="0" borderId="16" xfId="0" applyFont="1" applyBorder="1" applyAlignment="1">
      <alignment wrapText="1" shrinkToFit="1"/>
    </xf>
    <xf numFmtId="14" fontId="2" fillId="32" borderId="15" xfId="0" applyNumberFormat="1" applyFont="1" applyFill="1" applyBorder="1" applyAlignment="1">
      <alignment horizontal="center" wrapText="1"/>
    </xf>
    <xf numFmtId="0" fontId="44" fillId="32" borderId="15" xfId="0" applyFont="1" applyFill="1" applyBorder="1" applyAlignment="1">
      <alignment wrapText="1" shrinkToFit="1"/>
    </xf>
    <xf numFmtId="0" fontId="2" fillId="0" borderId="14" xfId="0" applyFont="1" applyBorder="1" applyAlignment="1">
      <alignment horizontal="left" vertical="top" wrapText="1" shrinkToFit="1"/>
    </xf>
    <xf numFmtId="0" fontId="2" fillId="0" borderId="16" xfId="0" applyFont="1" applyBorder="1" applyAlignment="1">
      <alignment horizontal="center" wrapText="1"/>
    </xf>
    <xf numFmtId="0" fontId="2" fillId="33" borderId="10" xfId="0" applyFont="1" applyFill="1" applyBorder="1" applyAlignment="1" applyProtection="1">
      <alignment vertical="top" wrapText="1"/>
      <protection locked="0"/>
    </xf>
    <xf numFmtId="0" fontId="0" fillId="0" borderId="10" xfId="0" applyBorder="1" applyAlignment="1" applyProtection="1">
      <alignment vertical="top" wrapText="1"/>
      <protection locked="0"/>
    </xf>
    <xf numFmtId="0" fontId="2" fillId="33" borderId="14" xfId="0" applyFont="1" applyFill="1" applyBorder="1" applyAlignment="1">
      <alignment horizontal="left" vertical="top" wrapText="1" shrinkToFi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0" xfId="0" applyFont="1" applyBorder="1" applyAlignment="1">
      <alignment vertical="top" wrapText="1" shrinkToFit="1"/>
    </xf>
    <xf numFmtId="170" fontId="2" fillId="0" borderId="18" xfId="0" applyNumberFormat="1" applyFont="1" applyBorder="1" applyAlignment="1" applyProtection="1">
      <alignment horizontal="center"/>
      <protection locked="0"/>
    </xf>
    <xf numFmtId="170" fontId="2" fillId="0" borderId="17" xfId="0" applyNumberFormat="1" applyFont="1" applyBorder="1" applyAlignment="1" applyProtection="1">
      <alignment horizontal="center"/>
      <protection locked="0"/>
    </xf>
    <xf numFmtId="170" fontId="2" fillId="0" borderId="18" xfId="0" applyNumberFormat="1" applyFont="1" applyFill="1" applyBorder="1" applyAlignment="1" applyProtection="1">
      <alignment horizontal="center"/>
      <protection locked="0"/>
    </xf>
    <xf numFmtId="170" fontId="2" fillId="0" borderId="19" xfId="0" applyNumberFormat="1" applyFont="1" applyBorder="1" applyAlignment="1" applyProtection="1">
      <alignment horizontal="center"/>
      <protection locked="0"/>
    </xf>
    <xf numFmtId="170" fontId="2" fillId="33" borderId="18" xfId="0" applyNumberFormat="1" applyFont="1" applyFill="1" applyBorder="1" applyAlignment="1" applyProtection="1">
      <alignment horizontal="center"/>
      <protection locked="0"/>
    </xf>
    <xf numFmtId="170" fontId="2" fillId="33" borderId="17" xfId="0" applyNumberFormat="1" applyFont="1" applyFill="1" applyBorder="1" applyAlignment="1" applyProtection="1">
      <alignment horizontal="center"/>
      <protection locked="0"/>
    </xf>
    <xf numFmtId="0" fontId="2" fillId="33" borderId="16" xfId="0" applyFont="1" applyFill="1" applyBorder="1" applyAlignment="1">
      <alignment horizontal="left" vertical="top" wrapText="1" shrinkToFit="1"/>
    </xf>
    <xf numFmtId="170" fontId="3" fillId="0" borderId="0" xfId="0" applyNumberFormat="1" applyFont="1" applyBorder="1" applyAlignment="1">
      <alignment horizontal="center"/>
    </xf>
    <xf numFmtId="0" fontId="0" fillId="0" borderId="14" xfId="0" applyNumberFormat="1" applyBorder="1" applyAlignment="1" applyProtection="1">
      <alignment wrapText="1"/>
      <protection hidden="1"/>
    </xf>
    <xf numFmtId="0" fontId="2" fillId="0" borderId="10" xfId="0" applyFont="1" applyBorder="1" applyAlignment="1">
      <alignment vertical="center" wrapText="1"/>
    </xf>
    <xf numFmtId="170" fontId="2" fillId="0" borderId="10" xfId="0" applyNumberFormat="1" applyFont="1" applyBorder="1" applyAlignment="1">
      <alignment/>
    </xf>
    <xf numFmtId="0" fontId="2" fillId="33" borderId="17" xfId="0" applyFont="1" applyFill="1" applyBorder="1" applyAlignment="1">
      <alignment horizontal="center"/>
    </xf>
    <xf numFmtId="0" fontId="2" fillId="33" borderId="11" xfId="0" applyFont="1" applyFill="1" applyBorder="1" applyAlignment="1">
      <alignment horizontal="center"/>
    </xf>
    <xf numFmtId="0" fontId="2" fillId="0" borderId="14" xfId="0" applyNumberFormat="1" applyFont="1" applyBorder="1" applyAlignment="1" applyProtection="1">
      <alignment wrapText="1"/>
      <protection hidden="1"/>
    </xf>
    <xf numFmtId="14" fontId="0" fillId="0" borderId="10" xfId="0" applyNumberFormat="1" applyBorder="1" applyAlignment="1">
      <alignment horizontal="center"/>
    </xf>
    <xf numFmtId="0" fontId="8" fillId="0" borderId="11" xfId="0" applyFont="1" applyBorder="1" applyAlignment="1">
      <alignment horizont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wrapText="1"/>
    </xf>
    <xf numFmtId="0" fontId="2" fillId="0" borderId="15" xfId="0" applyFont="1" applyBorder="1" applyAlignment="1">
      <alignment vertical="top" wrapText="1"/>
    </xf>
    <xf numFmtId="0" fontId="0" fillId="0" borderId="16" xfId="0" applyBorder="1" applyAlignment="1">
      <alignment vertical="top" wrapText="1"/>
    </xf>
    <xf numFmtId="0" fontId="0" fillId="0" borderId="14" xfId="0" applyBorder="1" applyAlignment="1">
      <alignment vertical="top" wrapText="1"/>
    </xf>
    <xf numFmtId="0" fontId="2" fillId="0" borderId="15" xfId="0" applyFont="1" applyBorder="1" applyAlignment="1">
      <alignment horizontal="left" vertical="top" wrapText="1" shrinkToFit="1"/>
    </xf>
    <xf numFmtId="0" fontId="0" fillId="0" borderId="14" xfId="0" applyBorder="1" applyAlignment="1">
      <alignment horizontal="left" vertical="top" wrapText="1" shrinkToFit="1"/>
    </xf>
    <xf numFmtId="0" fontId="7" fillId="0" borderId="16" xfId="0" applyFont="1" applyBorder="1" applyAlignment="1">
      <alignment horizontal="left" vertical="top" wrapText="1"/>
    </xf>
    <xf numFmtId="0" fontId="7"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4" xfId="0" applyFont="1" applyBorder="1" applyAlignment="1">
      <alignment horizontal="left" vertical="top" wrapText="1"/>
    </xf>
    <xf numFmtId="0" fontId="2" fillId="33" borderId="16" xfId="0" applyFont="1" applyFill="1" applyBorder="1" applyAlignment="1">
      <alignment horizontal="left" vertical="top" wrapText="1" shrinkToFit="1"/>
    </xf>
    <xf numFmtId="0" fontId="0" fillId="0" borderId="14" xfId="0" applyBorder="1" applyAlignment="1">
      <alignment horizontal="left" wrapText="1" shrinkToFit="1"/>
    </xf>
    <xf numFmtId="0" fontId="2" fillId="0" borderId="16" xfId="0" applyFont="1" applyBorder="1" applyAlignment="1">
      <alignment horizontal="left" vertical="top" wrapText="1" shrinkToFit="1"/>
    </xf>
    <xf numFmtId="0" fontId="2" fillId="0" borderId="15" xfId="0" applyFont="1" applyBorder="1" applyAlignment="1">
      <alignment vertical="top" wrapText="1" shrinkToFit="1"/>
    </xf>
    <xf numFmtId="0" fontId="2" fillId="0" borderId="16" xfId="0" applyFont="1" applyBorder="1" applyAlignment="1">
      <alignment vertical="top" wrapText="1" shrinkToFit="1"/>
    </xf>
    <xf numFmtId="0" fontId="0" fillId="0" borderId="14" xfId="0" applyBorder="1" applyAlignment="1">
      <alignment vertical="top" wrapText="1" shrinkToFit="1"/>
    </xf>
    <xf numFmtId="0" fontId="0" fillId="0" borderId="16" xfId="0" applyBorder="1" applyAlignment="1">
      <alignment horizontal="left" vertical="top" wrapText="1" shrinkToFit="1"/>
    </xf>
    <xf numFmtId="0" fontId="2" fillId="33" borderId="15" xfId="0" applyFont="1" applyFill="1" applyBorder="1" applyAlignment="1">
      <alignment horizontal="left" vertical="top" wrapText="1" shrinkToFit="1"/>
    </xf>
    <xf numFmtId="0" fontId="2" fillId="33" borderId="15" xfId="0" applyFont="1" applyFill="1" applyBorder="1" applyAlignment="1">
      <alignment horizontal="left" wrapText="1" shrinkToFit="1"/>
    </xf>
    <xf numFmtId="0" fontId="0" fillId="0" borderId="16" xfId="0" applyBorder="1" applyAlignment="1">
      <alignment horizontal="left" wrapText="1" shrinkToFit="1"/>
    </xf>
    <xf numFmtId="14" fontId="2" fillId="0" borderId="15" xfId="0" applyNumberFormat="1"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2" fillId="0" borderId="14" xfId="0" applyFont="1" applyBorder="1" applyAlignment="1">
      <alignment horizontal="left" vertical="top" wrapText="1" shrinkToFit="1"/>
    </xf>
    <xf numFmtId="0" fontId="0" fillId="0" borderId="16" xfId="0" applyBorder="1" applyAlignment="1">
      <alignment vertical="top" wrapText="1" shrinkToFit="1"/>
    </xf>
    <xf numFmtId="0" fontId="2" fillId="0" borderId="14" xfId="0" applyFont="1" applyBorder="1" applyAlignment="1">
      <alignment vertical="top" wrapText="1"/>
    </xf>
    <xf numFmtId="0" fontId="2" fillId="0" borderId="16" xfId="0" applyFont="1" applyBorder="1" applyAlignment="1">
      <alignment vertical="top" wrapText="1"/>
    </xf>
    <xf numFmtId="0" fontId="0" fillId="0" borderId="16" xfId="0" applyBorder="1" applyAlignment="1">
      <alignment wrapText="1"/>
    </xf>
    <xf numFmtId="0" fontId="0" fillId="0" borderId="14" xfId="0" applyBorder="1" applyAlignment="1">
      <alignment wrapText="1"/>
    </xf>
    <xf numFmtId="14" fontId="2" fillId="0" borderId="15" xfId="0" applyNumberFormat="1" applyFont="1" applyBorder="1" applyAlignment="1">
      <alignment horizontal="center" wrapText="1"/>
    </xf>
    <xf numFmtId="0" fontId="0" fillId="0" borderId="16" xfId="0" applyBorder="1" applyAlignment="1">
      <alignment horizontal="center" wrapText="1"/>
    </xf>
    <xf numFmtId="0" fontId="2" fillId="0" borderId="14" xfId="0" applyFont="1" applyBorder="1" applyAlignment="1">
      <alignment vertical="top" wrapText="1" shrinkToFit="1"/>
    </xf>
    <xf numFmtId="0" fontId="2" fillId="0" borderId="15" xfId="0" applyFont="1" applyBorder="1" applyAlignment="1">
      <alignment wrapText="1" shrinkToFit="1"/>
    </xf>
    <xf numFmtId="0" fontId="2" fillId="0" borderId="14" xfId="0" applyFont="1" applyBorder="1" applyAlignment="1">
      <alignment wrapText="1" shrinkToFit="1"/>
    </xf>
    <xf numFmtId="0" fontId="2" fillId="0" borderId="16" xfId="0" applyFont="1" applyBorder="1" applyAlignment="1">
      <alignment wrapText="1" shrinkToFit="1"/>
    </xf>
    <xf numFmtId="0" fontId="0" fillId="0" borderId="16" xfId="0" applyBorder="1" applyAlignment="1">
      <alignment wrapText="1" shrinkToFit="1"/>
    </xf>
    <xf numFmtId="0" fontId="0" fillId="0" borderId="14" xfId="0" applyBorder="1" applyAlignment="1">
      <alignment wrapText="1" shrinkToFit="1"/>
    </xf>
    <xf numFmtId="0" fontId="2" fillId="33" borderId="16" xfId="0" applyFont="1" applyFill="1" applyBorder="1" applyAlignment="1">
      <alignment vertical="top" wrapText="1" shrinkToFit="1"/>
    </xf>
    <xf numFmtId="0" fontId="0" fillId="0" borderId="14" xfId="0" applyBorder="1" applyAlignment="1">
      <alignment vertical="top"/>
    </xf>
    <xf numFmtId="0" fontId="0" fillId="0" borderId="16" xfId="0" applyBorder="1" applyAlignment="1">
      <alignment horizontal="center"/>
    </xf>
    <xf numFmtId="0" fontId="0" fillId="0" borderId="14" xfId="0" applyBorder="1" applyAlignment="1">
      <alignment horizontal="center"/>
    </xf>
    <xf numFmtId="14" fontId="2" fillId="0" borderId="16" xfId="0" applyNumberFormat="1" applyFont="1" applyBorder="1" applyAlignment="1">
      <alignment horizontal="center" wrapText="1" shrinkToFit="1"/>
    </xf>
    <xf numFmtId="0" fontId="2" fillId="0" borderId="14" xfId="0" applyFont="1" applyBorder="1" applyAlignment="1">
      <alignment horizontal="center" wrapText="1" shrinkToFit="1"/>
    </xf>
    <xf numFmtId="0" fontId="44" fillId="33" borderId="15" xfId="0" applyFont="1" applyFill="1" applyBorder="1" applyAlignment="1">
      <alignment horizontal="left" vertical="center" wrapText="1" shrinkToFit="1"/>
    </xf>
    <xf numFmtId="0" fontId="44" fillId="33" borderId="16" xfId="0" applyFont="1" applyFill="1" applyBorder="1" applyAlignment="1">
      <alignment horizontal="left" vertical="center" wrapText="1" shrinkToFit="1"/>
    </xf>
    <xf numFmtId="0" fontId="44" fillId="33" borderId="14" xfId="0" applyFont="1" applyFill="1" applyBorder="1" applyAlignment="1">
      <alignment horizontal="left" vertical="center" wrapText="1" shrinkToFit="1"/>
    </xf>
    <xf numFmtId="0" fontId="0" fillId="0" borderId="16" xfId="0" applyBorder="1" applyAlignment="1">
      <alignment horizontal="left" vertical="center" wrapText="1" shrinkToFit="1"/>
    </xf>
    <xf numFmtId="0" fontId="0" fillId="0" borderId="14" xfId="0" applyBorder="1" applyAlignment="1">
      <alignment horizontal="left" vertical="center" wrapText="1" shrinkToFit="1"/>
    </xf>
    <xf numFmtId="0" fontId="2" fillId="0" borderId="16" xfId="0" applyFont="1" applyBorder="1" applyAlignment="1">
      <alignment horizontal="left" vertical="center" wrapText="1" shrinkToFit="1"/>
    </xf>
    <xf numFmtId="0" fontId="2" fillId="0" borderId="14" xfId="0" applyFont="1" applyBorder="1" applyAlignment="1">
      <alignment horizontal="left" vertical="center" wrapText="1" shrinkToFit="1"/>
    </xf>
    <xf numFmtId="0" fontId="8" fillId="0" borderId="0" xfId="0" applyFont="1" applyAlignment="1">
      <alignment horizontal="center"/>
    </xf>
    <xf numFmtId="0" fontId="6" fillId="0" borderId="0" xfId="0" applyFont="1" applyAlignment="1">
      <alignment horizontal="center"/>
    </xf>
    <xf numFmtId="0" fontId="2" fillId="0" borderId="10" xfId="0" applyFont="1" applyBorder="1" applyAlignment="1">
      <alignment horizontal="center" vertical="top" wrapText="1"/>
    </xf>
    <xf numFmtId="0" fontId="2" fillId="0" borderId="15"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33" borderId="16" xfId="0" applyFont="1" applyFill="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horizontal="center" wrapText="1"/>
    </xf>
    <xf numFmtId="0" fontId="0" fillId="0" borderId="14" xfId="0" applyBorder="1" applyAlignment="1">
      <alignment horizont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2" fillId="33" borderId="15" xfId="0" applyFont="1" applyFill="1" applyBorder="1" applyAlignment="1">
      <alignment vertical="top" wrapText="1" shrinkToFit="1"/>
    </xf>
    <xf numFmtId="0" fontId="2" fillId="0" borderId="14" xfId="0" applyFont="1" applyBorder="1" applyAlignment="1">
      <alignment horizontal="left" wrapText="1" shrinkToFi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5" xfId="0" applyFont="1" applyBorder="1" applyAlignment="1">
      <alignment horizontal="left" wrapText="1" shrinkToFit="1"/>
    </xf>
    <xf numFmtId="0" fontId="2" fillId="0" borderId="16" xfId="0" applyFont="1" applyBorder="1" applyAlignment="1">
      <alignment horizontal="left"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3\&#1073;&#1102;&#1076;&#1078;&#1077;&#1090;&#1085;&#1099;&#1081;_&#1086;&#1090;&#1076;&#1077;&#1083;\&#1054;&#1090;&#1095;&#1077;&#1090;&#1099;\&#1056;&#1077;&#1077;&#1089;&#1090;&#1088;&#1056;&#1054;\&#1041;&#1083;&#1072;&#1085;&#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23\&#1073;&#1102;&#1076;&#1078;&#1077;&#1090;&#1085;&#1099;&#1081;_&#1086;&#1090;&#1076;&#1077;&#1083;\&#1054;&#1090;&#1095;&#1077;&#1090;&#1099;\&#1056;&#1077;&#1077;&#1089;&#1090;&#1088;&#1056;&#1054;\2017%20&#1075;&#1086;&#1076;\&#1041;&#1083;&#1072;&#1085;&#1082;&#1080;%20&#1056;&#1056;&#1054;%20&#1076;&#1083;&#1103;%20&#1044;&#1060;\&#1041;&#1083;&#1072;&#1085;&#1082;&#1080;%20&#1088;&#1072;&#1081;&#1086;&#1085;&#1072;%20&#1087;&#1088;&#1086;&#1074;&#1077;&#1088;&#1077;&#1085;&#1099;\&#1041;&#1083;&#1072;&#1085;&#1082;%20&#1056;&#1056;&#1054;_&#1060;&#1059;%20(&#1087;&#1088;&#1086;&#1074;&#1077;&#1088;&#1077;&#1085;&#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 val="сост.за период_14"/>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20125000</v>
          </cell>
        </row>
        <row r="31">
          <cell r="A31">
            <v>20126000</v>
          </cell>
        </row>
        <row r="32">
          <cell r="A32">
            <v>20127000</v>
          </cell>
        </row>
        <row r="33">
          <cell r="A33">
            <v>20128000</v>
          </cell>
        </row>
        <row r="34">
          <cell r="A34">
            <v>20129000</v>
          </cell>
        </row>
        <row r="35">
          <cell r="A35">
            <v>20130000</v>
          </cell>
        </row>
        <row r="36">
          <cell r="A36">
            <v>20131000</v>
          </cell>
        </row>
        <row r="37">
          <cell r="A37">
            <v>20132000</v>
          </cell>
        </row>
        <row r="38">
          <cell r="A38">
            <v>20133000</v>
          </cell>
        </row>
        <row r="39">
          <cell r="A39">
            <v>20134000</v>
          </cell>
        </row>
        <row r="40">
          <cell r="A40">
            <v>20135000</v>
          </cell>
        </row>
        <row r="41">
          <cell r="A41">
            <v>20136000</v>
          </cell>
        </row>
        <row r="42">
          <cell r="A42">
            <v>20137000</v>
          </cell>
        </row>
        <row r="43">
          <cell r="A43">
            <v>20138000</v>
          </cell>
        </row>
        <row r="44">
          <cell r="A44">
            <v>20139000</v>
          </cell>
        </row>
        <row r="45">
          <cell r="A45">
            <v>20140000</v>
          </cell>
        </row>
        <row r="46">
          <cell r="A46">
            <v>20141000</v>
          </cell>
        </row>
        <row r="47">
          <cell r="A47">
            <v>20142000</v>
          </cell>
        </row>
        <row r="48">
          <cell r="A48">
            <v>20200000</v>
          </cell>
        </row>
        <row r="49">
          <cell r="A49">
            <v>20300000</v>
          </cell>
        </row>
        <row r="50">
          <cell r="A50">
            <v>20400000</v>
          </cell>
        </row>
        <row r="51">
          <cell r="A51">
            <v>30000000</v>
          </cell>
        </row>
        <row r="52">
          <cell r="A52">
            <v>30100000</v>
          </cell>
        </row>
        <row r="53">
          <cell r="A53">
            <v>30101000</v>
          </cell>
        </row>
        <row r="54">
          <cell r="A54">
            <v>30102000</v>
          </cell>
        </row>
        <row r="55">
          <cell r="A55">
            <v>30103000</v>
          </cell>
        </row>
        <row r="56">
          <cell r="A56">
            <v>30104000</v>
          </cell>
        </row>
        <row r="57">
          <cell r="A57">
            <v>30105000</v>
          </cell>
        </row>
        <row r="58">
          <cell r="A58">
            <v>30106000</v>
          </cell>
        </row>
        <row r="59">
          <cell r="A59">
            <v>30107000</v>
          </cell>
        </row>
        <row r="60">
          <cell r="A60">
            <v>30108000</v>
          </cell>
        </row>
        <row r="61">
          <cell r="A61">
            <v>30109000</v>
          </cell>
        </row>
        <row r="62">
          <cell r="A62">
            <v>30110000</v>
          </cell>
        </row>
        <row r="63">
          <cell r="A63">
            <v>30111000</v>
          </cell>
        </row>
        <row r="64">
          <cell r="A64">
            <v>30112000</v>
          </cell>
        </row>
        <row r="65">
          <cell r="A65">
            <v>30113000</v>
          </cell>
        </row>
        <row r="66">
          <cell r="A66">
            <v>30114000</v>
          </cell>
        </row>
        <row r="67">
          <cell r="A67">
            <v>30115000</v>
          </cell>
        </row>
        <row r="68">
          <cell r="A68">
            <v>30116000</v>
          </cell>
        </row>
        <row r="69">
          <cell r="A69">
            <v>30117000</v>
          </cell>
        </row>
        <row r="70">
          <cell r="A70">
            <v>30118000</v>
          </cell>
        </row>
        <row r="71">
          <cell r="A71">
            <v>30119000</v>
          </cell>
        </row>
        <row r="72">
          <cell r="A72">
            <v>30120000</v>
          </cell>
        </row>
        <row r="73">
          <cell r="A73">
            <v>30121000</v>
          </cell>
        </row>
        <row r="74">
          <cell r="A74">
            <v>30122000</v>
          </cell>
        </row>
        <row r="75">
          <cell r="A75">
            <v>30123000</v>
          </cell>
        </row>
        <row r="76">
          <cell r="A76">
            <v>30124000</v>
          </cell>
        </row>
        <row r="77">
          <cell r="A77">
            <v>30125000</v>
          </cell>
        </row>
        <row r="78">
          <cell r="A78">
            <v>30126000</v>
          </cell>
        </row>
        <row r="79">
          <cell r="A79">
            <v>30127000</v>
          </cell>
        </row>
        <row r="80">
          <cell r="A80">
            <v>30128000</v>
          </cell>
        </row>
        <row r="81">
          <cell r="A81">
            <v>30129000</v>
          </cell>
        </row>
        <row r="82">
          <cell r="A82">
            <v>30130000</v>
          </cell>
        </row>
        <row r="83">
          <cell r="A83">
            <v>30131000</v>
          </cell>
        </row>
        <row r="84">
          <cell r="A84">
            <v>30132000</v>
          </cell>
        </row>
        <row r="85">
          <cell r="A85">
            <v>30133000</v>
          </cell>
        </row>
        <row r="86">
          <cell r="A86">
            <v>30134000</v>
          </cell>
        </row>
        <row r="87">
          <cell r="A87">
            <v>30135000</v>
          </cell>
        </row>
        <row r="88">
          <cell r="A88">
            <v>30136000</v>
          </cell>
        </row>
        <row r="89">
          <cell r="A89">
            <v>30137000</v>
          </cell>
        </row>
        <row r="90">
          <cell r="A90">
            <v>30138000</v>
          </cell>
        </row>
        <row r="91">
          <cell r="A91">
            <v>30139000</v>
          </cell>
        </row>
        <row r="92">
          <cell r="A92">
            <v>30200000</v>
          </cell>
        </row>
        <row r="93">
          <cell r="A93">
            <v>30300000</v>
          </cell>
        </row>
        <row r="94">
          <cell r="A94">
            <v>30400000</v>
          </cell>
        </row>
        <row r="95">
          <cell r="A95">
            <v>40000000</v>
          </cell>
        </row>
        <row r="96">
          <cell r="A96">
            <v>40100000</v>
          </cell>
        </row>
        <row r="97">
          <cell r="A97">
            <v>40101000</v>
          </cell>
        </row>
        <row r="98">
          <cell r="A98">
            <v>40102000</v>
          </cell>
        </row>
        <row r="99">
          <cell r="A99">
            <v>40103000</v>
          </cell>
        </row>
        <row r="100">
          <cell r="A100">
            <v>40104000</v>
          </cell>
        </row>
        <row r="101">
          <cell r="A101">
            <v>40105000</v>
          </cell>
        </row>
        <row r="102">
          <cell r="A102">
            <v>40106000</v>
          </cell>
        </row>
        <row r="103">
          <cell r="A103">
            <v>40107000</v>
          </cell>
        </row>
        <row r="104">
          <cell r="A104">
            <v>40108000</v>
          </cell>
        </row>
        <row r="105">
          <cell r="A105">
            <v>40109000</v>
          </cell>
        </row>
        <row r="106">
          <cell r="A106">
            <v>40110000</v>
          </cell>
        </row>
        <row r="107">
          <cell r="A107">
            <v>40111000</v>
          </cell>
        </row>
        <row r="108">
          <cell r="A108">
            <v>40112000</v>
          </cell>
        </row>
        <row r="109">
          <cell r="A109">
            <v>40113000</v>
          </cell>
        </row>
        <row r="110">
          <cell r="A110">
            <v>40114000</v>
          </cell>
        </row>
        <row r="111">
          <cell r="A111">
            <v>40115000</v>
          </cell>
        </row>
        <row r="112">
          <cell r="A112">
            <v>40116000</v>
          </cell>
        </row>
        <row r="113">
          <cell r="A113">
            <v>40117000</v>
          </cell>
        </row>
        <row r="114">
          <cell r="A114">
            <v>40118000</v>
          </cell>
        </row>
        <row r="115">
          <cell r="A115">
            <v>40119000</v>
          </cell>
        </row>
        <row r="116">
          <cell r="A116">
            <v>40120000</v>
          </cell>
        </row>
        <row r="117">
          <cell r="A117">
            <v>40121000</v>
          </cell>
        </row>
        <row r="118">
          <cell r="A118">
            <v>40122000</v>
          </cell>
        </row>
        <row r="119">
          <cell r="A119">
            <v>40123000</v>
          </cell>
        </row>
        <row r="120">
          <cell r="A120">
            <v>40124000</v>
          </cell>
        </row>
        <row r="121">
          <cell r="A121">
            <v>40125000</v>
          </cell>
        </row>
        <row r="122">
          <cell r="A122">
            <v>40126000</v>
          </cell>
        </row>
        <row r="123">
          <cell r="A123">
            <v>40127000</v>
          </cell>
        </row>
        <row r="124">
          <cell r="A124">
            <v>40128000</v>
          </cell>
        </row>
        <row r="125">
          <cell r="A125">
            <v>40129000</v>
          </cell>
        </row>
        <row r="126">
          <cell r="A126">
            <v>40130000</v>
          </cell>
        </row>
        <row r="127">
          <cell r="A127">
            <v>40131000</v>
          </cell>
        </row>
        <row r="128">
          <cell r="A128">
            <v>40132000</v>
          </cell>
        </row>
        <row r="129">
          <cell r="A129">
            <v>40133000</v>
          </cell>
        </row>
        <row r="130">
          <cell r="A130">
            <v>40134000</v>
          </cell>
        </row>
        <row r="131">
          <cell r="A131">
            <v>40135000</v>
          </cell>
        </row>
        <row r="132">
          <cell r="A132">
            <v>40136000</v>
          </cell>
        </row>
        <row r="133">
          <cell r="A133">
            <v>40137000</v>
          </cell>
        </row>
        <row r="134">
          <cell r="A134">
            <v>40138000</v>
          </cell>
        </row>
        <row r="135">
          <cell r="A135">
            <v>40139000</v>
          </cell>
        </row>
        <row r="136">
          <cell r="A136">
            <v>40140000</v>
          </cell>
        </row>
        <row r="137">
          <cell r="A137">
            <v>40141000</v>
          </cell>
        </row>
        <row r="138">
          <cell r="A138">
            <v>40142000</v>
          </cell>
        </row>
        <row r="139">
          <cell r="A139">
            <v>40143000</v>
          </cell>
        </row>
        <row r="140">
          <cell r="A140">
            <v>40144000</v>
          </cell>
        </row>
        <row r="141">
          <cell r="A141">
            <v>40145000</v>
          </cell>
        </row>
        <row r="142">
          <cell r="A142">
            <v>40146000</v>
          </cell>
        </row>
        <row r="143">
          <cell r="A143">
            <v>40200000</v>
          </cell>
        </row>
        <row r="144">
          <cell r="A144">
            <v>40300000</v>
          </cell>
        </row>
        <row r="145">
          <cell r="A145">
            <v>40400000</v>
          </cell>
        </row>
      </sheetData>
      <sheetData sheetId="1">
        <row r="3">
          <cell r="A3">
            <v>100</v>
          </cell>
        </row>
        <row r="4">
          <cell r="A4">
            <v>101</v>
          </cell>
        </row>
        <row r="5">
          <cell r="A5">
            <v>102</v>
          </cell>
        </row>
        <row r="6">
          <cell r="A6">
            <v>105</v>
          </cell>
        </row>
        <row r="7">
          <cell r="A7">
            <v>106</v>
          </cell>
        </row>
        <row r="8">
          <cell r="A8">
            <v>107</v>
          </cell>
        </row>
        <row r="9">
          <cell r="A9">
            <v>200</v>
          </cell>
        </row>
        <row r="10">
          <cell r="A10">
            <v>201</v>
          </cell>
        </row>
        <row r="11">
          <cell r="A11">
            <v>202</v>
          </cell>
        </row>
        <row r="12">
          <cell r="A12">
            <v>203</v>
          </cell>
        </row>
        <row r="13">
          <cell r="A13">
            <v>204</v>
          </cell>
        </row>
        <row r="14">
          <cell r="A14">
            <v>205</v>
          </cell>
        </row>
        <row r="15">
          <cell r="A15">
            <v>206</v>
          </cell>
        </row>
        <row r="16">
          <cell r="A16">
            <v>207</v>
          </cell>
        </row>
        <row r="17">
          <cell r="A17">
            <v>208</v>
          </cell>
        </row>
        <row r="18">
          <cell r="A18">
            <v>209</v>
          </cell>
        </row>
        <row r="19">
          <cell r="A19">
            <v>300</v>
          </cell>
        </row>
        <row r="20">
          <cell r="A20">
            <v>301</v>
          </cell>
        </row>
        <row r="21">
          <cell r="A21">
            <v>302</v>
          </cell>
        </row>
        <row r="22">
          <cell r="A22">
            <v>303</v>
          </cell>
        </row>
        <row r="23">
          <cell r="A23">
            <v>304</v>
          </cell>
        </row>
        <row r="24">
          <cell r="A24">
            <v>305</v>
          </cell>
        </row>
        <row r="25">
          <cell r="A25">
            <v>306</v>
          </cell>
        </row>
        <row r="26">
          <cell r="A26">
            <v>307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О"/>
      <sheetName val="Суммы"/>
      <sheetName val="ОценкаСтоимости"/>
      <sheetName val="ДопПараметры103н"/>
      <sheetName val="Указы и ГП РФ"/>
      <sheetName val="ФинансированиеПоГПРФ"/>
    </sheetNames>
    <sheetDataSet>
      <sheetData sheetId="0">
        <row r="3">
          <cell r="A3">
            <v>100000000</v>
          </cell>
        </row>
        <row r="4">
          <cell r="A4">
            <v>101000000</v>
          </cell>
        </row>
        <row r="5">
          <cell r="A5">
            <v>101010000</v>
          </cell>
        </row>
        <row r="6">
          <cell r="A6">
            <v>101010001</v>
          </cell>
        </row>
        <row r="7">
          <cell r="A7">
            <v>101010002</v>
          </cell>
        </row>
        <row r="8">
          <cell r="A8">
            <v>101010003</v>
          </cell>
        </row>
        <row r="9">
          <cell r="A9">
            <v>101010004</v>
          </cell>
        </row>
        <row r="10">
          <cell r="A10">
            <v>101010005</v>
          </cell>
        </row>
        <row r="11">
          <cell r="A11">
            <v>101010006</v>
          </cell>
        </row>
        <row r="12">
          <cell r="A12">
            <v>101010007</v>
          </cell>
        </row>
        <row r="13">
          <cell r="A13">
            <v>101010008</v>
          </cell>
        </row>
        <row r="14">
          <cell r="A14">
            <v>101010009</v>
          </cell>
        </row>
        <row r="15">
          <cell r="A15">
            <v>101010010</v>
          </cell>
        </row>
        <row r="16">
          <cell r="A16">
            <v>101010011</v>
          </cell>
        </row>
        <row r="17">
          <cell r="A17">
            <v>101010012</v>
          </cell>
        </row>
        <row r="18">
          <cell r="A18">
            <v>101010013</v>
          </cell>
        </row>
        <row r="19">
          <cell r="A19">
            <v>101010014</v>
          </cell>
        </row>
        <row r="20">
          <cell r="A20">
            <v>101010015</v>
          </cell>
        </row>
        <row r="21">
          <cell r="A21">
            <v>101010016</v>
          </cell>
        </row>
        <row r="22">
          <cell r="A22">
            <v>101010017</v>
          </cell>
        </row>
        <row r="23">
          <cell r="A23">
            <v>101010018</v>
          </cell>
        </row>
        <row r="24">
          <cell r="A24">
            <v>101010019</v>
          </cell>
        </row>
        <row r="25">
          <cell r="A25">
            <v>101010020</v>
          </cell>
        </row>
        <row r="26">
          <cell r="A26">
            <v>101010021</v>
          </cell>
        </row>
        <row r="27">
          <cell r="A27">
            <v>101010022</v>
          </cell>
        </row>
        <row r="28">
          <cell r="A28">
            <v>101010023</v>
          </cell>
        </row>
        <row r="29">
          <cell r="A29">
            <v>101010024</v>
          </cell>
        </row>
        <row r="30">
          <cell r="A30">
            <v>101010025</v>
          </cell>
        </row>
        <row r="31">
          <cell r="A31">
            <v>101010026</v>
          </cell>
        </row>
        <row r="32">
          <cell r="A32">
            <v>101010027</v>
          </cell>
        </row>
        <row r="33">
          <cell r="A33">
            <v>101010028</v>
          </cell>
        </row>
        <row r="34">
          <cell r="A34">
            <v>101010029</v>
          </cell>
        </row>
        <row r="35">
          <cell r="A35">
            <v>101010030</v>
          </cell>
        </row>
        <row r="36">
          <cell r="A36">
            <v>101010031</v>
          </cell>
        </row>
        <row r="37">
          <cell r="A37">
            <v>101010032</v>
          </cell>
        </row>
        <row r="38">
          <cell r="A38">
            <v>101010033</v>
          </cell>
        </row>
        <row r="39">
          <cell r="A39">
            <v>101010034</v>
          </cell>
        </row>
        <row r="40">
          <cell r="A40">
            <v>101010035</v>
          </cell>
        </row>
        <row r="41">
          <cell r="A41">
            <v>101010036</v>
          </cell>
        </row>
        <row r="42">
          <cell r="A42">
            <v>101010037</v>
          </cell>
        </row>
        <row r="43">
          <cell r="A43">
            <v>101010038</v>
          </cell>
        </row>
        <row r="44">
          <cell r="A44">
            <v>101010039</v>
          </cell>
        </row>
        <row r="45">
          <cell r="A45">
            <v>101010040</v>
          </cell>
        </row>
        <row r="46">
          <cell r="A46">
            <v>101010041</v>
          </cell>
        </row>
        <row r="47">
          <cell r="A47">
            <v>101010042</v>
          </cell>
        </row>
        <row r="48">
          <cell r="A48">
            <v>101010043</v>
          </cell>
        </row>
        <row r="49">
          <cell r="A49">
            <v>101010044</v>
          </cell>
        </row>
        <row r="50">
          <cell r="A50">
            <v>101010045</v>
          </cell>
        </row>
        <row r="51">
          <cell r="A51">
            <v>101010046</v>
          </cell>
        </row>
        <row r="52">
          <cell r="A52">
            <v>101010047</v>
          </cell>
        </row>
        <row r="53">
          <cell r="A53">
            <v>101010048</v>
          </cell>
        </row>
        <row r="54">
          <cell r="A54">
            <v>101010049</v>
          </cell>
        </row>
        <row r="55">
          <cell r="A55">
            <v>101010050</v>
          </cell>
        </row>
        <row r="56">
          <cell r="A56">
            <v>101010051</v>
          </cell>
        </row>
        <row r="57">
          <cell r="A57">
            <v>101010052</v>
          </cell>
        </row>
        <row r="58">
          <cell r="A58">
            <v>101010053</v>
          </cell>
        </row>
        <row r="59">
          <cell r="A59">
            <v>101010054</v>
          </cell>
        </row>
        <row r="60">
          <cell r="A60">
            <v>101010055</v>
          </cell>
        </row>
        <row r="61">
          <cell r="A61">
            <v>101010056</v>
          </cell>
        </row>
        <row r="62">
          <cell r="A62">
            <v>101010057</v>
          </cell>
        </row>
        <row r="63">
          <cell r="A63">
            <v>101010058</v>
          </cell>
        </row>
        <row r="64">
          <cell r="A64">
            <v>101010059</v>
          </cell>
        </row>
        <row r="65">
          <cell r="A65">
            <v>101010060</v>
          </cell>
        </row>
        <row r="66">
          <cell r="A66">
            <v>101010061</v>
          </cell>
        </row>
        <row r="67">
          <cell r="A67">
            <v>101010062</v>
          </cell>
        </row>
        <row r="68">
          <cell r="A68">
            <v>101010063</v>
          </cell>
        </row>
        <row r="69">
          <cell r="A69">
            <v>101010064</v>
          </cell>
        </row>
        <row r="70">
          <cell r="A70">
            <v>101010065</v>
          </cell>
        </row>
        <row r="71">
          <cell r="A71">
            <v>101010066</v>
          </cell>
        </row>
        <row r="72">
          <cell r="A72">
            <v>101010067</v>
          </cell>
        </row>
        <row r="73">
          <cell r="A73">
            <v>101010068</v>
          </cell>
        </row>
        <row r="74">
          <cell r="A74">
            <v>101010069</v>
          </cell>
        </row>
        <row r="75">
          <cell r="A75">
            <v>101010070</v>
          </cell>
        </row>
        <row r="76">
          <cell r="A76">
            <v>101010071</v>
          </cell>
        </row>
        <row r="77">
          <cell r="A77">
            <v>101010072</v>
          </cell>
        </row>
        <row r="78">
          <cell r="A78">
            <v>101010073</v>
          </cell>
        </row>
        <row r="79">
          <cell r="A79">
            <v>101010074</v>
          </cell>
        </row>
        <row r="80">
          <cell r="A80">
            <v>101010075</v>
          </cell>
        </row>
        <row r="81">
          <cell r="A81">
            <v>101010076</v>
          </cell>
        </row>
        <row r="82">
          <cell r="A82">
            <v>101010077</v>
          </cell>
        </row>
        <row r="83">
          <cell r="A83">
            <v>101010078</v>
          </cell>
        </row>
        <row r="84">
          <cell r="A84">
            <v>101010079</v>
          </cell>
        </row>
        <row r="85">
          <cell r="A85">
            <v>101010080</v>
          </cell>
        </row>
        <row r="86">
          <cell r="A86">
            <v>101010081</v>
          </cell>
        </row>
        <row r="87">
          <cell r="A87">
            <v>101010082</v>
          </cell>
        </row>
        <row r="88">
          <cell r="A88">
            <v>101010083</v>
          </cell>
        </row>
        <row r="89">
          <cell r="A89">
            <v>101010084</v>
          </cell>
        </row>
        <row r="90">
          <cell r="A90">
            <v>101010085</v>
          </cell>
        </row>
        <row r="91">
          <cell r="A91">
            <v>101010086</v>
          </cell>
        </row>
        <row r="92">
          <cell r="A92">
            <v>101010087</v>
          </cell>
        </row>
        <row r="93">
          <cell r="A93">
            <v>101010088</v>
          </cell>
        </row>
        <row r="94">
          <cell r="A94">
            <v>101010089</v>
          </cell>
        </row>
        <row r="95">
          <cell r="A95">
            <v>101010090</v>
          </cell>
        </row>
        <row r="96">
          <cell r="A96">
            <v>101010091</v>
          </cell>
        </row>
        <row r="97">
          <cell r="A97">
            <v>101010092</v>
          </cell>
        </row>
        <row r="98">
          <cell r="A98">
            <v>101010093</v>
          </cell>
        </row>
        <row r="99">
          <cell r="A99">
            <v>101010094</v>
          </cell>
        </row>
        <row r="100">
          <cell r="A100">
            <v>101010095</v>
          </cell>
        </row>
        <row r="101">
          <cell r="A101">
            <v>101010096</v>
          </cell>
        </row>
        <row r="102">
          <cell r="A102">
            <v>101010097</v>
          </cell>
        </row>
        <row r="103">
          <cell r="A103">
            <v>101010098</v>
          </cell>
        </row>
        <row r="104">
          <cell r="A104">
            <v>101010099</v>
          </cell>
        </row>
        <row r="105">
          <cell r="A105">
            <v>101010100</v>
          </cell>
        </row>
        <row r="106">
          <cell r="A106">
            <v>101010101</v>
          </cell>
        </row>
        <row r="107">
          <cell r="A107">
            <v>101010102</v>
          </cell>
        </row>
        <row r="108">
          <cell r="A108">
            <v>101010103</v>
          </cell>
        </row>
        <row r="109">
          <cell r="A109">
            <v>101010104</v>
          </cell>
        </row>
        <row r="110">
          <cell r="A110">
            <v>101010105</v>
          </cell>
        </row>
        <row r="111">
          <cell r="A111">
            <v>101010106</v>
          </cell>
        </row>
        <row r="112">
          <cell r="A112">
            <v>101010107</v>
          </cell>
        </row>
        <row r="113">
          <cell r="A113">
            <v>101010108</v>
          </cell>
        </row>
        <row r="114">
          <cell r="A114">
            <v>101010999</v>
          </cell>
        </row>
        <row r="115">
          <cell r="A115">
            <v>101020000</v>
          </cell>
        </row>
        <row r="116">
          <cell r="A116">
            <v>101020001</v>
          </cell>
        </row>
        <row r="117">
          <cell r="A117">
            <v>101020002</v>
          </cell>
        </row>
        <row r="118">
          <cell r="A118">
            <v>101020003</v>
          </cell>
        </row>
        <row r="119">
          <cell r="A119">
            <v>101020004</v>
          </cell>
        </row>
        <row r="120">
          <cell r="A120">
            <v>101020005</v>
          </cell>
        </row>
        <row r="121">
          <cell r="A121">
            <v>101020006</v>
          </cell>
        </row>
        <row r="122">
          <cell r="A122">
            <v>101020007</v>
          </cell>
        </row>
        <row r="123">
          <cell r="A123">
            <v>101020008</v>
          </cell>
        </row>
        <row r="124">
          <cell r="A124">
            <v>101020009</v>
          </cell>
        </row>
        <row r="125">
          <cell r="A125">
            <v>101020010</v>
          </cell>
        </row>
        <row r="126">
          <cell r="A126">
            <v>101020011</v>
          </cell>
        </row>
        <row r="127">
          <cell r="A127">
            <v>101020012</v>
          </cell>
        </row>
        <row r="128">
          <cell r="A128">
            <v>101020013</v>
          </cell>
        </row>
        <row r="129">
          <cell r="A129">
            <v>101020014</v>
          </cell>
        </row>
        <row r="130">
          <cell r="A130">
            <v>101020015</v>
          </cell>
        </row>
        <row r="131">
          <cell r="A131">
            <v>101020016</v>
          </cell>
        </row>
        <row r="132">
          <cell r="A132">
            <v>101020017</v>
          </cell>
        </row>
        <row r="133">
          <cell r="A133">
            <v>101020018</v>
          </cell>
        </row>
        <row r="134">
          <cell r="A134">
            <v>101020019</v>
          </cell>
        </row>
        <row r="135">
          <cell r="A135">
            <v>101020020</v>
          </cell>
        </row>
        <row r="136">
          <cell r="A136">
            <v>101020021</v>
          </cell>
        </row>
        <row r="137">
          <cell r="A137">
            <v>101020022</v>
          </cell>
        </row>
        <row r="138">
          <cell r="A138">
            <v>101020023</v>
          </cell>
        </row>
        <row r="139">
          <cell r="A139">
            <v>101020024</v>
          </cell>
        </row>
        <row r="140">
          <cell r="A140">
            <v>101020025</v>
          </cell>
        </row>
        <row r="141">
          <cell r="A141">
            <v>101020026</v>
          </cell>
        </row>
        <row r="142">
          <cell r="A142">
            <v>101020027</v>
          </cell>
        </row>
        <row r="143">
          <cell r="A143">
            <v>101020028</v>
          </cell>
        </row>
        <row r="144">
          <cell r="A144">
            <v>101020029</v>
          </cell>
        </row>
        <row r="145">
          <cell r="A145">
            <v>101020030</v>
          </cell>
        </row>
        <row r="146">
          <cell r="A146">
            <v>101020031</v>
          </cell>
        </row>
        <row r="147">
          <cell r="A147">
            <v>101020032</v>
          </cell>
        </row>
        <row r="148">
          <cell r="A148">
            <v>101020033</v>
          </cell>
        </row>
        <row r="149">
          <cell r="A149">
            <v>101020034</v>
          </cell>
        </row>
        <row r="150">
          <cell r="A150">
            <v>101020035</v>
          </cell>
        </row>
        <row r="151">
          <cell r="A151">
            <v>101020036</v>
          </cell>
        </row>
        <row r="152">
          <cell r="A152">
            <v>101020037</v>
          </cell>
        </row>
        <row r="153">
          <cell r="A153">
            <v>101020038</v>
          </cell>
        </row>
        <row r="154">
          <cell r="A154">
            <v>101020039</v>
          </cell>
        </row>
        <row r="155">
          <cell r="A155">
            <v>101020040</v>
          </cell>
        </row>
        <row r="156">
          <cell r="A156">
            <v>101020041</v>
          </cell>
        </row>
        <row r="157">
          <cell r="A157">
            <v>101020042</v>
          </cell>
        </row>
        <row r="158">
          <cell r="A158">
            <v>101020043</v>
          </cell>
        </row>
        <row r="159">
          <cell r="A159">
            <v>101020044</v>
          </cell>
        </row>
        <row r="160">
          <cell r="A160">
            <v>101020045</v>
          </cell>
        </row>
        <row r="161">
          <cell r="A161">
            <v>101020046</v>
          </cell>
        </row>
        <row r="162">
          <cell r="A162">
            <v>101020047</v>
          </cell>
        </row>
        <row r="163">
          <cell r="A163">
            <v>101020048</v>
          </cell>
        </row>
        <row r="164">
          <cell r="A164">
            <v>101020049</v>
          </cell>
        </row>
        <row r="165">
          <cell r="A165">
            <v>101020050</v>
          </cell>
        </row>
        <row r="166">
          <cell r="A166">
            <v>101020051</v>
          </cell>
        </row>
        <row r="167">
          <cell r="A167">
            <v>101020052</v>
          </cell>
        </row>
        <row r="168">
          <cell r="A168">
            <v>101020053</v>
          </cell>
        </row>
        <row r="169">
          <cell r="A169">
            <v>101020054</v>
          </cell>
        </row>
        <row r="170">
          <cell r="A170">
            <v>101020055</v>
          </cell>
        </row>
        <row r="171">
          <cell r="A171">
            <v>101020056</v>
          </cell>
        </row>
        <row r="172">
          <cell r="A172">
            <v>101020057</v>
          </cell>
        </row>
        <row r="173">
          <cell r="A173">
            <v>101020058</v>
          </cell>
        </row>
        <row r="174">
          <cell r="A174">
            <v>101020059</v>
          </cell>
        </row>
        <row r="175">
          <cell r="A175">
            <v>101020060</v>
          </cell>
        </row>
        <row r="176">
          <cell r="A176">
            <v>101020061</v>
          </cell>
        </row>
        <row r="177">
          <cell r="A177">
            <v>101020062</v>
          </cell>
        </row>
        <row r="178">
          <cell r="A178">
            <v>101020063</v>
          </cell>
        </row>
        <row r="179">
          <cell r="A179">
            <v>101020064</v>
          </cell>
        </row>
        <row r="180">
          <cell r="A180">
            <v>101030000</v>
          </cell>
        </row>
        <row r="181">
          <cell r="A181">
            <v>102000000</v>
          </cell>
        </row>
        <row r="182">
          <cell r="A182">
            <v>102000001</v>
          </cell>
        </row>
        <row r="183">
          <cell r="A183">
            <v>102000002</v>
          </cell>
        </row>
        <row r="184">
          <cell r="A184">
            <v>102000003</v>
          </cell>
        </row>
        <row r="185">
          <cell r="A185">
            <v>102000004</v>
          </cell>
        </row>
        <row r="186">
          <cell r="A186">
            <v>102000005</v>
          </cell>
        </row>
        <row r="187">
          <cell r="A187">
            <v>102000006</v>
          </cell>
        </row>
        <row r="188">
          <cell r="A188">
            <v>102000007</v>
          </cell>
        </row>
        <row r="189">
          <cell r="A189">
            <v>102000008</v>
          </cell>
        </row>
        <row r="190">
          <cell r="A190">
            <v>102000009</v>
          </cell>
        </row>
        <row r="191">
          <cell r="A191">
            <v>102000010</v>
          </cell>
        </row>
        <row r="192">
          <cell r="A192">
            <v>102000011</v>
          </cell>
        </row>
        <row r="193">
          <cell r="A193">
            <v>102000012</v>
          </cell>
        </row>
        <row r="194">
          <cell r="A194">
            <v>102000013</v>
          </cell>
        </row>
        <row r="195">
          <cell r="A195">
            <v>102000014</v>
          </cell>
        </row>
        <row r="196">
          <cell r="A196">
            <v>102000015</v>
          </cell>
        </row>
        <row r="197">
          <cell r="A197">
            <v>102000016</v>
          </cell>
        </row>
        <row r="198">
          <cell r="A198">
            <v>102000017</v>
          </cell>
        </row>
        <row r="199">
          <cell r="A199">
            <v>102000018</v>
          </cell>
        </row>
        <row r="200">
          <cell r="A200">
            <v>102000019</v>
          </cell>
        </row>
        <row r="201">
          <cell r="A201">
            <v>102000020</v>
          </cell>
        </row>
        <row r="202">
          <cell r="A202">
            <v>102000021</v>
          </cell>
        </row>
        <row r="203">
          <cell r="A203">
            <v>102000022</v>
          </cell>
        </row>
        <row r="204">
          <cell r="A204">
            <v>102000023</v>
          </cell>
        </row>
        <row r="205">
          <cell r="A205">
            <v>102000024</v>
          </cell>
        </row>
        <row r="206">
          <cell r="A206">
            <v>102000025</v>
          </cell>
        </row>
        <row r="207">
          <cell r="A207">
            <v>103000000</v>
          </cell>
        </row>
        <row r="208">
          <cell r="A208">
            <v>103010000</v>
          </cell>
        </row>
        <row r="209">
          <cell r="A209">
            <v>103010001</v>
          </cell>
        </row>
        <row r="210">
          <cell r="A210">
            <v>103010002</v>
          </cell>
        </row>
        <row r="211">
          <cell r="A211">
            <v>103020000</v>
          </cell>
        </row>
        <row r="212">
          <cell r="A212">
            <v>103020001</v>
          </cell>
        </row>
        <row r="213">
          <cell r="A213">
            <v>103020002</v>
          </cell>
        </row>
        <row r="214">
          <cell r="A214">
            <v>103020003</v>
          </cell>
        </row>
        <row r="215">
          <cell r="A215">
            <v>103020004</v>
          </cell>
        </row>
        <row r="216">
          <cell r="A216">
            <v>103020005</v>
          </cell>
        </row>
        <row r="217">
          <cell r="A217">
            <v>103020006</v>
          </cell>
        </row>
        <row r="218">
          <cell r="A218">
            <v>103020007</v>
          </cell>
        </row>
        <row r="219">
          <cell r="A219">
            <v>103020008</v>
          </cell>
        </row>
        <row r="220">
          <cell r="A220">
            <v>103020009</v>
          </cell>
        </row>
        <row r="221">
          <cell r="A221">
            <v>103020010</v>
          </cell>
        </row>
        <row r="222">
          <cell r="A222">
            <v>103020011</v>
          </cell>
        </row>
        <row r="223">
          <cell r="A223">
            <v>103020012</v>
          </cell>
        </row>
        <row r="224">
          <cell r="A224">
            <v>103020013</v>
          </cell>
        </row>
        <row r="225">
          <cell r="A225">
            <v>103020014</v>
          </cell>
        </row>
        <row r="226">
          <cell r="A226">
            <v>103020015</v>
          </cell>
        </row>
        <row r="227">
          <cell r="A227">
            <v>103020016</v>
          </cell>
        </row>
        <row r="228">
          <cell r="A228">
            <v>103020017</v>
          </cell>
        </row>
        <row r="229">
          <cell r="A229">
            <v>103020018</v>
          </cell>
        </row>
        <row r="230">
          <cell r="A230">
            <v>103020019</v>
          </cell>
        </row>
        <row r="231">
          <cell r="A231">
            <v>103020020</v>
          </cell>
        </row>
        <row r="232">
          <cell r="A232">
            <v>103020021</v>
          </cell>
        </row>
        <row r="233">
          <cell r="A233">
            <v>103020022</v>
          </cell>
        </row>
        <row r="234">
          <cell r="A234">
            <v>103020023</v>
          </cell>
        </row>
        <row r="235">
          <cell r="A235">
            <v>103020024</v>
          </cell>
        </row>
        <row r="236">
          <cell r="A236">
            <v>103020025</v>
          </cell>
        </row>
        <row r="237">
          <cell r="A237">
            <v>103020026</v>
          </cell>
        </row>
        <row r="238">
          <cell r="A238">
            <v>103020027</v>
          </cell>
        </row>
        <row r="239">
          <cell r="A239">
            <v>103020028</v>
          </cell>
        </row>
        <row r="240">
          <cell r="A240">
            <v>103020029</v>
          </cell>
        </row>
        <row r="241">
          <cell r="A241">
            <v>103020030</v>
          </cell>
        </row>
        <row r="242">
          <cell r="A242">
            <v>103020031</v>
          </cell>
        </row>
        <row r="243">
          <cell r="A243">
            <v>103020032</v>
          </cell>
        </row>
        <row r="244">
          <cell r="A244">
            <v>103020033</v>
          </cell>
        </row>
        <row r="245">
          <cell r="A245">
            <v>103020034</v>
          </cell>
        </row>
        <row r="246">
          <cell r="A246">
            <v>103020035</v>
          </cell>
        </row>
        <row r="247">
          <cell r="A247">
            <v>103020036</v>
          </cell>
        </row>
        <row r="248">
          <cell r="A248">
            <v>103020037</v>
          </cell>
        </row>
        <row r="249">
          <cell r="A249">
            <v>103020038</v>
          </cell>
        </row>
        <row r="250">
          <cell r="A250">
            <v>103020039</v>
          </cell>
        </row>
        <row r="251">
          <cell r="A251">
            <v>103020040</v>
          </cell>
        </row>
        <row r="252">
          <cell r="A252">
            <v>103020041</v>
          </cell>
        </row>
        <row r="253">
          <cell r="A253">
            <v>103020043</v>
          </cell>
        </row>
        <row r="254">
          <cell r="A254">
            <v>103020044</v>
          </cell>
        </row>
        <row r="255">
          <cell r="A255">
            <v>103020045</v>
          </cell>
        </row>
        <row r="256">
          <cell r="A256">
            <v>103020046</v>
          </cell>
        </row>
        <row r="257">
          <cell r="A257">
            <v>103020047</v>
          </cell>
        </row>
        <row r="258">
          <cell r="A258">
            <v>103020048</v>
          </cell>
        </row>
        <row r="259">
          <cell r="A259">
            <v>103020049</v>
          </cell>
        </row>
        <row r="260">
          <cell r="A260">
            <v>103020050</v>
          </cell>
        </row>
        <row r="261">
          <cell r="A261">
            <v>103020051</v>
          </cell>
        </row>
        <row r="262">
          <cell r="A262">
            <v>103020052</v>
          </cell>
        </row>
        <row r="263">
          <cell r="A263">
            <v>103020053</v>
          </cell>
        </row>
        <row r="264">
          <cell r="A264">
            <v>103021000</v>
          </cell>
        </row>
        <row r="265">
          <cell r="A265">
            <v>103021008</v>
          </cell>
        </row>
        <row r="266">
          <cell r="A266">
            <v>103021009</v>
          </cell>
        </row>
        <row r="267">
          <cell r="A267">
            <v>103021027</v>
          </cell>
        </row>
        <row r="268">
          <cell r="A268">
            <v>103021034</v>
          </cell>
        </row>
        <row r="269">
          <cell r="A269">
            <v>103022000</v>
          </cell>
        </row>
        <row r="270">
          <cell r="A270">
            <v>103023000</v>
          </cell>
        </row>
        <row r="271">
          <cell r="A271">
            <v>103023018</v>
          </cell>
        </row>
        <row r="272">
          <cell r="A272">
            <v>103023049</v>
          </cell>
        </row>
        <row r="273">
          <cell r="A273">
            <v>103024000</v>
          </cell>
        </row>
        <row r="274">
          <cell r="A274">
            <v>103024040</v>
          </cell>
        </row>
        <row r="275">
          <cell r="A275">
            <v>103024046</v>
          </cell>
        </row>
        <row r="276">
          <cell r="A276">
            <v>103024051</v>
          </cell>
        </row>
        <row r="277">
          <cell r="A277">
            <v>103025000</v>
          </cell>
        </row>
        <row r="278">
          <cell r="A278">
            <v>103025004</v>
          </cell>
        </row>
        <row r="279">
          <cell r="A279">
            <v>103025012</v>
          </cell>
        </row>
        <row r="280">
          <cell r="A280">
            <v>103026000</v>
          </cell>
        </row>
        <row r="281">
          <cell r="A281">
            <v>103026001</v>
          </cell>
        </row>
        <row r="282">
          <cell r="A282">
            <v>103026003</v>
          </cell>
        </row>
        <row r="283">
          <cell r="A283">
            <v>103026007</v>
          </cell>
        </row>
        <row r="284">
          <cell r="A284">
            <v>103026010</v>
          </cell>
        </row>
        <row r="285">
          <cell r="A285">
            <v>103026011</v>
          </cell>
        </row>
        <row r="286">
          <cell r="A286">
            <v>103026016</v>
          </cell>
        </row>
        <row r="287">
          <cell r="A287">
            <v>103026017</v>
          </cell>
        </row>
        <row r="288">
          <cell r="A288">
            <v>103026020</v>
          </cell>
        </row>
        <row r="289">
          <cell r="A289">
            <v>103026025</v>
          </cell>
        </row>
        <row r="290">
          <cell r="A290">
            <v>103026029</v>
          </cell>
        </row>
        <row r="291">
          <cell r="A291">
            <v>103026030</v>
          </cell>
        </row>
        <row r="292">
          <cell r="A292">
            <v>103026032</v>
          </cell>
        </row>
        <row r="293">
          <cell r="A293">
            <v>103026035</v>
          </cell>
        </row>
        <row r="294">
          <cell r="A294">
            <v>103026036</v>
          </cell>
        </row>
        <row r="295">
          <cell r="A295">
            <v>103026039</v>
          </cell>
        </row>
        <row r="296">
          <cell r="A296">
            <v>103026041</v>
          </cell>
        </row>
        <row r="297">
          <cell r="A297">
            <v>103026044</v>
          </cell>
        </row>
        <row r="298">
          <cell r="A298">
            <v>103026045</v>
          </cell>
        </row>
        <row r="299">
          <cell r="A299">
            <v>103026050</v>
          </cell>
        </row>
        <row r="300">
          <cell r="A300">
            <v>103026052</v>
          </cell>
        </row>
        <row r="301">
          <cell r="A301">
            <v>103026053</v>
          </cell>
        </row>
        <row r="302">
          <cell r="A302">
            <v>103026054</v>
          </cell>
        </row>
        <row r="303">
          <cell r="A303">
            <v>103026055</v>
          </cell>
        </row>
        <row r="304">
          <cell r="A304">
            <v>103030000</v>
          </cell>
        </row>
        <row r="305">
          <cell r="A305">
            <v>103030001</v>
          </cell>
        </row>
        <row r="306">
          <cell r="A306">
            <v>103030004</v>
          </cell>
        </row>
        <row r="307">
          <cell r="A307">
            <v>103030005</v>
          </cell>
        </row>
        <row r="308">
          <cell r="A308">
            <v>103030006</v>
          </cell>
        </row>
        <row r="309">
          <cell r="A309">
            <v>103030007</v>
          </cell>
        </row>
        <row r="310">
          <cell r="A310">
            <v>103030009</v>
          </cell>
        </row>
        <row r="311">
          <cell r="A311">
            <v>103030010</v>
          </cell>
        </row>
        <row r="312">
          <cell r="A312">
            <v>103030011</v>
          </cell>
        </row>
        <row r="313">
          <cell r="A313">
            <v>103030012</v>
          </cell>
        </row>
        <row r="314">
          <cell r="A314">
            <v>103030013</v>
          </cell>
        </row>
        <row r="315">
          <cell r="A315">
            <v>103030014</v>
          </cell>
        </row>
        <row r="316">
          <cell r="A316">
            <v>103030015</v>
          </cell>
        </row>
        <row r="317">
          <cell r="A317">
            <v>103030016</v>
          </cell>
        </row>
        <row r="318">
          <cell r="A318">
            <v>103030019</v>
          </cell>
        </row>
        <row r="319">
          <cell r="A319">
            <v>103030020</v>
          </cell>
        </row>
        <row r="320">
          <cell r="A320">
            <v>103030021</v>
          </cell>
        </row>
        <row r="321">
          <cell r="A321">
            <v>103030022</v>
          </cell>
        </row>
        <row r="322">
          <cell r="A322">
            <v>103031000</v>
          </cell>
        </row>
        <row r="323">
          <cell r="A323">
            <v>103031012</v>
          </cell>
        </row>
        <row r="324">
          <cell r="A324">
            <v>103031014</v>
          </cell>
        </row>
        <row r="325">
          <cell r="A325">
            <v>103032000</v>
          </cell>
        </row>
        <row r="326">
          <cell r="A326">
            <v>103033000</v>
          </cell>
        </row>
        <row r="327">
          <cell r="A327">
            <v>103034000</v>
          </cell>
        </row>
        <row r="328">
          <cell r="A328">
            <v>103034013</v>
          </cell>
        </row>
        <row r="329">
          <cell r="A329">
            <v>103034016</v>
          </cell>
        </row>
        <row r="330">
          <cell r="A330">
            <v>103034020</v>
          </cell>
        </row>
        <row r="331">
          <cell r="A331">
            <v>103034022</v>
          </cell>
        </row>
        <row r="332">
          <cell r="A332">
            <v>103035000</v>
          </cell>
        </row>
        <row r="333">
          <cell r="A333">
            <v>103036000</v>
          </cell>
        </row>
        <row r="334">
          <cell r="A334">
            <v>103036001</v>
          </cell>
        </row>
        <row r="335">
          <cell r="A335">
            <v>103036004</v>
          </cell>
        </row>
        <row r="336">
          <cell r="A336">
            <v>103036005</v>
          </cell>
        </row>
        <row r="337">
          <cell r="A337">
            <v>103036006</v>
          </cell>
        </row>
        <row r="338">
          <cell r="A338">
            <v>103036007</v>
          </cell>
        </row>
        <row r="339">
          <cell r="A339">
            <v>103036009</v>
          </cell>
        </row>
        <row r="340">
          <cell r="A340">
            <v>103036010</v>
          </cell>
        </row>
        <row r="341">
          <cell r="A341">
            <v>103036011</v>
          </cell>
        </row>
        <row r="342">
          <cell r="A342">
            <v>103036015</v>
          </cell>
        </row>
        <row r="343">
          <cell r="A343">
            <v>103036021</v>
          </cell>
        </row>
        <row r="344">
          <cell r="A344">
            <v>103040000</v>
          </cell>
        </row>
        <row r="345">
          <cell r="A345">
            <v>103040001</v>
          </cell>
        </row>
        <row r="346">
          <cell r="A346">
            <v>103040002</v>
          </cell>
        </row>
        <row r="347">
          <cell r="A347">
            <v>103040003</v>
          </cell>
        </row>
        <row r="348">
          <cell r="A348">
            <v>103040004</v>
          </cell>
        </row>
        <row r="349">
          <cell r="A349">
            <v>103040005</v>
          </cell>
        </row>
        <row r="350">
          <cell r="A350">
            <v>103040006</v>
          </cell>
        </row>
        <row r="351">
          <cell r="A351">
            <v>103040007</v>
          </cell>
        </row>
        <row r="352">
          <cell r="A352">
            <v>103040008</v>
          </cell>
        </row>
        <row r="353">
          <cell r="A353">
            <v>103040009</v>
          </cell>
        </row>
        <row r="354">
          <cell r="A354">
            <v>103040010</v>
          </cell>
        </row>
        <row r="355">
          <cell r="A355">
            <v>103040011</v>
          </cell>
        </row>
        <row r="356">
          <cell r="A356">
            <v>103040012</v>
          </cell>
        </row>
        <row r="357">
          <cell r="A357">
            <v>103040013</v>
          </cell>
        </row>
        <row r="358">
          <cell r="A358">
            <v>103040014</v>
          </cell>
        </row>
        <row r="359">
          <cell r="A359">
            <v>103040015</v>
          </cell>
        </row>
        <row r="360">
          <cell r="A360">
            <v>103040016</v>
          </cell>
        </row>
        <row r="361">
          <cell r="A361">
            <v>103040017</v>
          </cell>
        </row>
        <row r="362">
          <cell r="A362">
            <v>103040018</v>
          </cell>
        </row>
        <row r="363">
          <cell r="A363">
            <v>103040019</v>
          </cell>
        </row>
        <row r="364">
          <cell r="A364">
            <v>103040020</v>
          </cell>
        </row>
        <row r="365">
          <cell r="A365">
            <v>103040021</v>
          </cell>
        </row>
        <row r="366">
          <cell r="A366">
            <v>103040022</v>
          </cell>
        </row>
        <row r="367">
          <cell r="A367">
            <v>103041000</v>
          </cell>
        </row>
        <row r="368">
          <cell r="A368">
            <v>103041002</v>
          </cell>
        </row>
        <row r="369">
          <cell r="A369">
            <v>103042000</v>
          </cell>
        </row>
        <row r="370">
          <cell r="A370">
            <v>103043000</v>
          </cell>
        </row>
        <row r="371">
          <cell r="A371">
            <v>103043017</v>
          </cell>
        </row>
        <row r="372">
          <cell r="A372">
            <v>103043018</v>
          </cell>
        </row>
        <row r="373">
          <cell r="A373">
            <v>103043019</v>
          </cell>
        </row>
        <row r="374">
          <cell r="A374">
            <v>103043020</v>
          </cell>
        </row>
        <row r="375">
          <cell r="A375">
            <v>103043021</v>
          </cell>
        </row>
        <row r="376">
          <cell r="A376">
            <v>103043022</v>
          </cell>
        </row>
        <row r="377">
          <cell r="A377">
            <v>103044000</v>
          </cell>
        </row>
        <row r="378">
          <cell r="A378">
            <v>103045000</v>
          </cell>
        </row>
        <row r="379">
          <cell r="A379">
            <v>103046000</v>
          </cell>
        </row>
        <row r="380">
          <cell r="A380">
            <v>103046001</v>
          </cell>
        </row>
        <row r="381">
          <cell r="A381">
            <v>103046005</v>
          </cell>
        </row>
        <row r="382">
          <cell r="A382">
            <v>103046007</v>
          </cell>
        </row>
        <row r="383">
          <cell r="A383">
            <v>103046008</v>
          </cell>
        </row>
        <row r="384">
          <cell r="A384">
            <v>103046009</v>
          </cell>
        </row>
        <row r="385">
          <cell r="A385">
            <v>103046010</v>
          </cell>
        </row>
        <row r="386">
          <cell r="A386">
            <v>103046011</v>
          </cell>
        </row>
        <row r="387">
          <cell r="A387">
            <v>103046012</v>
          </cell>
        </row>
        <row r="388">
          <cell r="A388">
            <v>103046013</v>
          </cell>
        </row>
        <row r="389">
          <cell r="A389">
            <v>103046014</v>
          </cell>
        </row>
        <row r="390">
          <cell r="A390">
            <v>103046015</v>
          </cell>
        </row>
        <row r="391">
          <cell r="A391">
            <v>103046016</v>
          </cell>
        </row>
        <row r="392">
          <cell r="A392">
            <v>103047000</v>
          </cell>
        </row>
        <row r="393">
          <cell r="A393">
            <v>104000000</v>
          </cell>
        </row>
        <row r="394">
          <cell r="A394">
            <v>104000001</v>
          </cell>
        </row>
        <row r="395">
          <cell r="A395">
            <v>104000002</v>
          </cell>
        </row>
        <row r="396">
          <cell r="A396">
            <v>104000003</v>
          </cell>
        </row>
        <row r="397">
          <cell r="A397">
            <v>104000004</v>
          </cell>
        </row>
        <row r="398">
          <cell r="A398">
            <v>104000005</v>
          </cell>
        </row>
        <row r="399">
          <cell r="A399">
            <v>104000006</v>
          </cell>
        </row>
        <row r="400">
          <cell r="A400">
            <v>104000007</v>
          </cell>
        </row>
        <row r="401">
          <cell r="A401">
            <v>104000008</v>
          </cell>
        </row>
        <row r="402">
          <cell r="A402">
            <v>104000009</v>
          </cell>
        </row>
        <row r="403">
          <cell r="A403">
            <v>104000010</v>
          </cell>
        </row>
        <row r="404">
          <cell r="A404">
            <v>104000011</v>
          </cell>
        </row>
        <row r="405">
          <cell r="A405">
            <v>104000012</v>
          </cell>
        </row>
        <row r="406">
          <cell r="A406">
            <v>104000013</v>
          </cell>
        </row>
        <row r="407">
          <cell r="A407">
            <v>104000014</v>
          </cell>
        </row>
        <row r="408">
          <cell r="A408">
            <v>104000015</v>
          </cell>
        </row>
        <row r="409">
          <cell r="A409">
            <v>104000016</v>
          </cell>
        </row>
        <row r="410">
          <cell r="A410">
            <v>104000017</v>
          </cell>
        </row>
        <row r="411">
          <cell r="A411">
            <v>104000018</v>
          </cell>
        </row>
        <row r="412">
          <cell r="A412">
            <v>104000019</v>
          </cell>
        </row>
        <row r="413">
          <cell r="A413">
            <v>104000020</v>
          </cell>
        </row>
        <row r="414">
          <cell r="A414">
            <v>104000021</v>
          </cell>
        </row>
        <row r="415">
          <cell r="A415">
            <v>104000022</v>
          </cell>
        </row>
        <row r="416">
          <cell r="A416">
            <v>104000023</v>
          </cell>
        </row>
        <row r="417">
          <cell r="A417">
            <v>104000024</v>
          </cell>
        </row>
        <row r="418">
          <cell r="A418">
            <v>104000025</v>
          </cell>
        </row>
        <row r="419">
          <cell r="A419">
            <v>104000026</v>
          </cell>
        </row>
        <row r="420">
          <cell r="A420">
            <v>104000027</v>
          </cell>
        </row>
        <row r="421">
          <cell r="A421">
            <v>104000028</v>
          </cell>
        </row>
        <row r="422">
          <cell r="A422">
            <v>104000101</v>
          </cell>
        </row>
        <row r="423">
          <cell r="A423">
            <v>104000102</v>
          </cell>
        </row>
        <row r="424">
          <cell r="A424">
            <v>104000103</v>
          </cell>
        </row>
        <row r="425">
          <cell r="A425">
            <v>104000104</v>
          </cell>
        </row>
        <row r="426">
          <cell r="A426">
            <v>104000105</v>
          </cell>
        </row>
        <row r="427">
          <cell r="A427">
            <v>104000106</v>
          </cell>
        </row>
        <row r="428">
          <cell r="A428">
            <v>104000107</v>
          </cell>
        </row>
        <row r="429">
          <cell r="A429">
            <v>104000108</v>
          </cell>
        </row>
        <row r="430">
          <cell r="A430">
            <v>104000109</v>
          </cell>
        </row>
        <row r="431">
          <cell r="A431">
            <v>104000110</v>
          </cell>
        </row>
        <row r="432">
          <cell r="A432">
            <v>104000111</v>
          </cell>
        </row>
        <row r="433">
          <cell r="A433">
            <v>104000112</v>
          </cell>
        </row>
        <row r="434">
          <cell r="A434">
            <v>104000113</v>
          </cell>
        </row>
        <row r="435">
          <cell r="A435">
            <v>104000114</v>
          </cell>
        </row>
        <row r="436">
          <cell r="A436">
            <v>104000115</v>
          </cell>
        </row>
        <row r="437">
          <cell r="A437">
            <v>104000116</v>
          </cell>
        </row>
        <row r="438">
          <cell r="A438">
            <v>104000117</v>
          </cell>
        </row>
        <row r="439">
          <cell r="A439">
            <v>105000000</v>
          </cell>
        </row>
        <row r="440">
          <cell r="A440">
            <v>105010000</v>
          </cell>
        </row>
        <row r="441">
          <cell r="A441">
            <v>105010001</v>
          </cell>
        </row>
        <row r="442">
          <cell r="A442">
            <v>105011000</v>
          </cell>
        </row>
        <row r="443">
          <cell r="A443">
            <v>105012000</v>
          </cell>
        </row>
        <row r="444">
          <cell r="A444">
            <v>105012001</v>
          </cell>
        </row>
        <row r="445">
          <cell r="A445">
            <v>105020000</v>
          </cell>
        </row>
        <row r="446">
          <cell r="A446">
            <v>106000000</v>
          </cell>
        </row>
        <row r="447">
          <cell r="A447">
            <v>106000001</v>
          </cell>
        </row>
        <row r="448">
          <cell r="A448">
            <v>106000002</v>
          </cell>
        </row>
        <row r="449">
          <cell r="A449">
            <v>106000003</v>
          </cell>
        </row>
        <row r="450">
          <cell r="A450">
            <v>106010000</v>
          </cell>
        </row>
        <row r="451">
          <cell r="A451">
            <v>106020000</v>
          </cell>
        </row>
        <row r="452">
          <cell r="A452">
            <v>106020001</v>
          </cell>
        </row>
        <row r="453">
          <cell r="A453">
            <v>106020002</v>
          </cell>
        </row>
        <row r="454">
          <cell r="A454">
            <v>106020003</v>
          </cell>
        </row>
        <row r="455">
          <cell r="A455">
            <v>107000000</v>
          </cell>
        </row>
        <row r="456">
          <cell r="A456">
            <v>107000001</v>
          </cell>
        </row>
        <row r="457">
          <cell r="A457">
            <v>107000002</v>
          </cell>
        </row>
        <row r="458">
          <cell r="A458">
            <v>107000003</v>
          </cell>
        </row>
        <row r="459">
          <cell r="A459">
            <v>107000004</v>
          </cell>
        </row>
        <row r="460">
          <cell r="A460">
            <v>107000005</v>
          </cell>
        </row>
        <row r="461">
          <cell r="A461">
            <v>107000006</v>
          </cell>
        </row>
        <row r="462">
          <cell r="A462">
            <v>107000007</v>
          </cell>
        </row>
        <row r="463">
          <cell r="A463">
            <v>107000008</v>
          </cell>
        </row>
        <row r="464">
          <cell r="A464">
            <v>107000009</v>
          </cell>
        </row>
        <row r="465">
          <cell r="A465">
            <v>107000010</v>
          </cell>
        </row>
        <row r="466">
          <cell r="A466">
            <v>107000011</v>
          </cell>
        </row>
        <row r="467">
          <cell r="A467">
            <v>107000012</v>
          </cell>
        </row>
        <row r="468">
          <cell r="A468">
            <v>107000013</v>
          </cell>
        </row>
        <row r="469">
          <cell r="A469">
            <v>107000014</v>
          </cell>
        </row>
        <row r="470">
          <cell r="A470">
            <v>107000015</v>
          </cell>
        </row>
        <row r="471">
          <cell r="A471">
            <v>107000016</v>
          </cell>
        </row>
        <row r="472">
          <cell r="A472">
            <v>107000017</v>
          </cell>
        </row>
        <row r="473">
          <cell r="A473">
            <v>107000018</v>
          </cell>
        </row>
        <row r="474">
          <cell r="A474">
            <v>107000019</v>
          </cell>
        </row>
        <row r="475">
          <cell r="A475">
            <v>107000020</v>
          </cell>
        </row>
        <row r="476">
          <cell r="A476">
            <v>107000021</v>
          </cell>
        </row>
        <row r="477">
          <cell r="A477">
            <v>107000022</v>
          </cell>
        </row>
        <row r="478">
          <cell r="A478">
            <v>107000023</v>
          </cell>
        </row>
        <row r="479">
          <cell r="A479">
            <v>107000024</v>
          </cell>
        </row>
        <row r="480">
          <cell r="A480">
            <v>107000025</v>
          </cell>
        </row>
        <row r="481">
          <cell r="A481">
            <v>107000026</v>
          </cell>
        </row>
        <row r="482">
          <cell r="A482">
            <v>107000027</v>
          </cell>
        </row>
        <row r="483">
          <cell r="A483">
            <v>107000028</v>
          </cell>
        </row>
        <row r="484">
          <cell r="A484">
            <v>107000029</v>
          </cell>
        </row>
        <row r="485">
          <cell r="A485">
            <v>107000030</v>
          </cell>
        </row>
        <row r="486">
          <cell r="A486">
            <v>107000031</v>
          </cell>
        </row>
        <row r="487">
          <cell r="A487">
            <v>107000032</v>
          </cell>
        </row>
        <row r="488">
          <cell r="A488">
            <v>107000033</v>
          </cell>
        </row>
        <row r="489">
          <cell r="A489">
            <v>107000034</v>
          </cell>
        </row>
        <row r="490">
          <cell r="A490">
            <v>107000035</v>
          </cell>
        </row>
        <row r="491">
          <cell r="A491">
            <v>107000036</v>
          </cell>
        </row>
        <row r="492">
          <cell r="A492">
            <v>107000037</v>
          </cell>
        </row>
        <row r="493">
          <cell r="A493">
            <v>107000038</v>
          </cell>
        </row>
        <row r="494">
          <cell r="A494">
            <v>107000039</v>
          </cell>
        </row>
        <row r="495">
          <cell r="A495">
            <v>107000040</v>
          </cell>
        </row>
        <row r="496">
          <cell r="A496">
            <v>107000041</v>
          </cell>
        </row>
        <row r="497">
          <cell r="A497">
            <v>107000042</v>
          </cell>
        </row>
        <row r="498">
          <cell r="A498">
            <v>107000043</v>
          </cell>
        </row>
        <row r="499">
          <cell r="A499">
            <v>107000044</v>
          </cell>
        </row>
        <row r="500">
          <cell r="A500">
            <v>107000045</v>
          </cell>
        </row>
        <row r="501">
          <cell r="A501">
            <v>107000046</v>
          </cell>
        </row>
        <row r="502">
          <cell r="A502">
            <v>107000047</v>
          </cell>
        </row>
        <row r="503">
          <cell r="A503">
            <v>107000048</v>
          </cell>
        </row>
        <row r="504">
          <cell r="A504">
            <v>300000000</v>
          </cell>
        </row>
        <row r="505">
          <cell r="A505">
            <v>301000000</v>
          </cell>
        </row>
        <row r="506">
          <cell r="A506">
            <v>301000001</v>
          </cell>
        </row>
        <row r="507">
          <cell r="A507">
            <v>301000002</v>
          </cell>
        </row>
        <row r="508">
          <cell r="A508">
            <v>301000003</v>
          </cell>
        </row>
        <row r="509">
          <cell r="A509">
            <v>301000004</v>
          </cell>
        </row>
        <row r="510">
          <cell r="A510">
            <v>301000005</v>
          </cell>
        </row>
        <row r="511">
          <cell r="A511">
            <v>301000006</v>
          </cell>
        </row>
        <row r="512">
          <cell r="A512">
            <v>301000007</v>
          </cell>
        </row>
        <row r="513">
          <cell r="A513">
            <v>301000008</v>
          </cell>
        </row>
        <row r="514">
          <cell r="A514">
            <v>301000009</v>
          </cell>
        </row>
        <row r="515">
          <cell r="A515">
            <v>301000010</v>
          </cell>
        </row>
        <row r="516">
          <cell r="A516">
            <v>301000011</v>
          </cell>
        </row>
        <row r="517">
          <cell r="A517">
            <v>301000012</v>
          </cell>
        </row>
        <row r="518">
          <cell r="A518">
            <v>301000013</v>
          </cell>
        </row>
        <row r="519">
          <cell r="A519">
            <v>301000014</v>
          </cell>
        </row>
        <row r="520">
          <cell r="A520">
            <v>301000015</v>
          </cell>
        </row>
        <row r="521">
          <cell r="A521">
            <v>301000016</v>
          </cell>
        </row>
        <row r="522">
          <cell r="A522">
            <v>301000017</v>
          </cell>
        </row>
        <row r="523">
          <cell r="A523">
            <v>301000018</v>
          </cell>
        </row>
        <row r="524">
          <cell r="A524">
            <v>301000019</v>
          </cell>
        </row>
        <row r="525">
          <cell r="A525">
            <v>301000020</v>
          </cell>
        </row>
        <row r="526">
          <cell r="A526">
            <v>301000021</v>
          </cell>
        </row>
        <row r="527">
          <cell r="A527">
            <v>301000022</v>
          </cell>
        </row>
        <row r="528">
          <cell r="A528">
            <v>301000023</v>
          </cell>
        </row>
        <row r="529">
          <cell r="A529">
            <v>301000024</v>
          </cell>
        </row>
        <row r="530">
          <cell r="A530">
            <v>301000025</v>
          </cell>
        </row>
        <row r="531">
          <cell r="A531">
            <v>301000026</v>
          </cell>
        </row>
        <row r="532">
          <cell r="A532">
            <v>301000027</v>
          </cell>
        </row>
        <row r="533">
          <cell r="A533">
            <v>301000028</v>
          </cell>
        </row>
        <row r="534">
          <cell r="A534">
            <v>301000029</v>
          </cell>
        </row>
        <row r="535">
          <cell r="A535">
            <v>301000030</v>
          </cell>
        </row>
        <row r="536">
          <cell r="A536">
            <v>301000031</v>
          </cell>
        </row>
        <row r="537">
          <cell r="A537">
            <v>301000032</v>
          </cell>
        </row>
        <row r="538">
          <cell r="A538">
            <v>301000033</v>
          </cell>
        </row>
        <row r="539">
          <cell r="A539">
            <v>301000034</v>
          </cell>
        </row>
        <row r="540">
          <cell r="A540">
            <v>301000035</v>
          </cell>
        </row>
        <row r="541">
          <cell r="A541">
            <v>301000036</v>
          </cell>
        </row>
        <row r="542">
          <cell r="A542">
            <v>301000037</v>
          </cell>
        </row>
        <row r="543">
          <cell r="A543">
            <v>301000038</v>
          </cell>
        </row>
        <row r="544">
          <cell r="A544">
            <v>301000039</v>
          </cell>
        </row>
        <row r="545">
          <cell r="A545">
            <v>301000040</v>
          </cell>
        </row>
        <row r="546">
          <cell r="A546">
            <v>301000041</v>
          </cell>
        </row>
        <row r="547">
          <cell r="A547">
            <v>301000042</v>
          </cell>
        </row>
        <row r="548">
          <cell r="A548">
            <v>301000043</v>
          </cell>
        </row>
        <row r="549">
          <cell r="A549">
            <v>301000044</v>
          </cell>
        </row>
        <row r="550">
          <cell r="A550">
            <v>301000045</v>
          </cell>
        </row>
        <row r="551">
          <cell r="A551">
            <v>301000046</v>
          </cell>
        </row>
        <row r="552">
          <cell r="A552">
            <v>301000047</v>
          </cell>
        </row>
        <row r="553">
          <cell r="A553">
            <v>301000048</v>
          </cell>
        </row>
        <row r="554">
          <cell r="A554">
            <v>301000049</v>
          </cell>
        </row>
        <row r="555">
          <cell r="A555">
            <v>301000050</v>
          </cell>
        </row>
        <row r="556">
          <cell r="A556">
            <v>301000051</v>
          </cell>
        </row>
        <row r="557">
          <cell r="A557">
            <v>301000052</v>
          </cell>
        </row>
        <row r="558">
          <cell r="A558">
            <v>301000053</v>
          </cell>
        </row>
        <row r="559">
          <cell r="A559">
            <v>301000054</v>
          </cell>
        </row>
        <row r="560">
          <cell r="A560">
            <v>301000055</v>
          </cell>
        </row>
        <row r="561">
          <cell r="A561">
            <v>301000056</v>
          </cell>
        </row>
        <row r="562">
          <cell r="A562">
            <v>301000057</v>
          </cell>
        </row>
        <row r="563">
          <cell r="A563">
            <v>301000058</v>
          </cell>
        </row>
        <row r="564">
          <cell r="A564">
            <v>301000059</v>
          </cell>
        </row>
        <row r="565">
          <cell r="A565">
            <v>301000060</v>
          </cell>
        </row>
        <row r="566">
          <cell r="A566">
            <v>301000061</v>
          </cell>
        </row>
        <row r="567">
          <cell r="A567">
            <v>301000062</v>
          </cell>
        </row>
        <row r="568">
          <cell r="A568">
            <v>301000063</v>
          </cell>
        </row>
        <row r="569">
          <cell r="A569">
            <v>301000064</v>
          </cell>
        </row>
        <row r="570">
          <cell r="A570">
            <v>301000065</v>
          </cell>
        </row>
        <row r="571">
          <cell r="A571">
            <v>302000000</v>
          </cell>
        </row>
        <row r="572">
          <cell r="A572">
            <v>302000001</v>
          </cell>
        </row>
        <row r="573">
          <cell r="A573">
            <v>302000002</v>
          </cell>
        </row>
        <row r="574">
          <cell r="A574">
            <v>302000003</v>
          </cell>
        </row>
        <row r="575">
          <cell r="A575">
            <v>302000004</v>
          </cell>
        </row>
        <row r="576">
          <cell r="A576">
            <v>302000005</v>
          </cell>
        </row>
        <row r="577">
          <cell r="A577">
            <v>302000006</v>
          </cell>
        </row>
        <row r="578">
          <cell r="A578">
            <v>302000007</v>
          </cell>
        </row>
        <row r="579">
          <cell r="A579">
            <v>302000008</v>
          </cell>
        </row>
        <row r="580">
          <cell r="A580">
            <v>302000009</v>
          </cell>
        </row>
        <row r="581">
          <cell r="A581">
            <v>302000010</v>
          </cell>
        </row>
        <row r="582">
          <cell r="A582">
            <v>302000011</v>
          </cell>
        </row>
        <row r="583">
          <cell r="A583">
            <v>302000012</v>
          </cell>
        </row>
        <row r="584">
          <cell r="A584">
            <v>302000013</v>
          </cell>
        </row>
        <row r="585">
          <cell r="A585">
            <v>302000014</v>
          </cell>
        </row>
        <row r="586">
          <cell r="A586">
            <v>302000015</v>
          </cell>
        </row>
        <row r="587">
          <cell r="A587">
            <v>302000016</v>
          </cell>
        </row>
        <row r="588">
          <cell r="A588">
            <v>303000000</v>
          </cell>
        </row>
        <row r="589">
          <cell r="A589">
            <v>303010000</v>
          </cell>
        </row>
        <row r="590">
          <cell r="A590">
            <v>303010001</v>
          </cell>
        </row>
        <row r="591">
          <cell r="A591">
            <v>303010002</v>
          </cell>
        </row>
        <row r="592">
          <cell r="A592">
            <v>303010003</v>
          </cell>
        </row>
        <row r="593">
          <cell r="A593">
            <v>303010004</v>
          </cell>
        </row>
        <row r="594">
          <cell r="A594">
            <v>303010005</v>
          </cell>
        </row>
        <row r="595">
          <cell r="A595">
            <v>303010006</v>
          </cell>
        </row>
        <row r="596">
          <cell r="A596">
            <v>303010007</v>
          </cell>
        </row>
        <row r="597">
          <cell r="A597">
            <v>303010008</v>
          </cell>
        </row>
        <row r="598">
          <cell r="A598">
            <v>303010009</v>
          </cell>
        </row>
        <row r="599">
          <cell r="A599">
            <v>303010010</v>
          </cell>
        </row>
        <row r="600">
          <cell r="A600">
            <v>303010011</v>
          </cell>
        </row>
        <row r="601">
          <cell r="A601">
            <v>303020000</v>
          </cell>
        </row>
        <row r="602">
          <cell r="A602">
            <v>303020001</v>
          </cell>
        </row>
        <row r="603">
          <cell r="A603">
            <v>303030000</v>
          </cell>
        </row>
        <row r="604">
          <cell r="A604">
            <v>303030001</v>
          </cell>
        </row>
        <row r="605">
          <cell r="A605">
            <v>304000000</v>
          </cell>
        </row>
        <row r="606">
          <cell r="A606">
            <v>304010000</v>
          </cell>
        </row>
        <row r="607">
          <cell r="A607">
            <v>304010001</v>
          </cell>
        </row>
        <row r="608">
          <cell r="A608">
            <v>304010002</v>
          </cell>
        </row>
        <row r="609">
          <cell r="A609">
            <v>304010003</v>
          </cell>
        </row>
        <row r="610">
          <cell r="A610">
            <v>304010004</v>
          </cell>
        </row>
        <row r="611">
          <cell r="A611">
            <v>304010005</v>
          </cell>
        </row>
        <row r="612">
          <cell r="A612">
            <v>304010006</v>
          </cell>
        </row>
        <row r="613">
          <cell r="A613">
            <v>304010007</v>
          </cell>
        </row>
        <row r="614">
          <cell r="A614">
            <v>304010008</v>
          </cell>
        </row>
        <row r="615">
          <cell r="A615">
            <v>304010009</v>
          </cell>
        </row>
        <row r="616">
          <cell r="A616">
            <v>304010010</v>
          </cell>
        </row>
        <row r="617">
          <cell r="A617">
            <v>304010011</v>
          </cell>
        </row>
        <row r="618">
          <cell r="A618">
            <v>304010012</v>
          </cell>
        </row>
        <row r="619">
          <cell r="A619">
            <v>304010013</v>
          </cell>
        </row>
        <row r="620">
          <cell r="A620">
            <v>304010014</v>
          </cell>
        </row>
        <row r="621">
          <cell r="A621">
            <v>304010015</v>
          </cell>
        </row>
        <row r="622">
          <cell r="A622">
            <v>304010016</v>
          </cell>
        </row>
        <row r="623">
          <cell r="A623">
            <v>304010017</v>
          </cell>
        </row>
        <row r="624">
          <cell r="A624">
            <v>304010018</v>
          </cell>
        </row>
        <row r="625">
          <cell r="A625">
            <v>304010019</v>
          </cell>
        </row>
        <row r="626">
          <cell r="A626">
            <v>304010020</v>
          </cell>
        </row>
        <row r="627">
          <cell r="A627">
            <v>304010021</v>
          </cell>
        </row>
        <row r="628">
          <cell r="A628">
            <v>304010022</v>
          </cell>
        </row>
        <row r="629">
          <cell r="A629">
            <v>304010023</v>
          </cell>
        </row>
        <row r="630">
          <cell r="A630">
            <v>304010024</v>
          </cell>
        </row>
        <row r="631">
          <cell r="A631">
            <v>304010025</v>
          </cell>
        </row>
        <row r="632">
          <cell r="A632">
            <v>304010026</v>
          </cell>
        </row>
        <row r="633">
          <cell r="A633">
            <v>304010027</v>
          </cell>
        </row>
        <row r="634">
          <cell r="A634">
            <v>304010028</v>
          </cell>
        </row>
        <row r="635">
          <cell r="A635">
            <v>304010029</v>
          </cell>
        </row>
        <row r="636">
          <cell r="A636">
            <v>304010030</v>
          </cell>
        </row>
        <row r="637">
          <cell r="A637">
            <v>304010031</v>
          </cell>
        </row>
        <row r="638">
          <cell r="A638">
            <v>304010032</v>
          </cell>
        </row>
        <row r="639">
          <cell r="A639">
            <v>304010033</v>
          </cell>
        </row>
        <row r="640">
          <cell r="A640">
            <v>304010034</v>
          </cell>
        </row>
        <row r="641">
          <cell r="A641">
            <v>304010035</v>
          </cell>
        </row>
        <row r="642">
          <cell r="A642">
            <v>304010036</v>
          </cell>
        </row>
        <row r="643">
          <cell r="A643">
            <v>304010037</v>
          </cell>
        </row>
        <row r="644">
          <cell r="A644">
            <v>304010038</v>
          </cell>
        </row>
        <row r="645">
          <cell r="A645">
            <v>304010039</v>
          </cell>
        </row>
        <row r="646">
          <cell r="A646">
            <v>304010040</v>
          </cell>
        </row>
        <row r="647">
          <cell r="A647">
            <v>304010041</v>
          </cell>
        </row>
        <row r="648">
          <cell r="A648">
            <v>304010042</v>
          </cell>
        </row>
        <row r="649">
          <cell r="A649">
            <v>304010043</v>
          </cell>
        </row>
        <row r="650">
          <cell r="A650">
            <v>304010044</v>
          </cell>
        </row>
        <row r="651">
          <cell r="A651">
            <v>304010045</v>
          </cell>
        </row>
        <row r="652">
          <cell r="A652">
            <v>304010046</v>
          </cell>
        </row>
        <row r="653">
          <cell r="A653">
            <v>304010047</v>
          </cell>
        </row>
        <row r="654">
          <cell r="A654">
            <v>304010048</v>
          </cell>
        </row>
        <row r="655">
          <cell r="A655">
            <v>304010049</v>
          </cell>
        </row>
        <row r="656">
          <cell r="A656">
            <v>304010050</v>
          </cell>
        </row>
        <row r="657">
          <cell r="A657">
            <v>304010051</v>
          </cell>
        </row>
        <row r="658">
          <cell r="A658">
            <v>304010052</v>
          </cell>
        </row>
        <row r="659">
          <cell r="A659">
            <v>304010053</v>
          </cell>
        </row>
        <row r="660">
          <cell r="A660">
            <v>304010054</v>
          </cell>
        </row>
        <row r="661">
          <cell r="A661">
            <v>304010055</v>
          </cell>
        </row>
        <row r="662">
          <cell r="A662">
            <v>304010056</v>
          </cell>
        </row>
        <row r="663">
          <cell r="A663">
            <v>304010057</v>
          </cell>
        </row>
        <row r="664">
          <cell r="A664">
            <v>304010058</v>
          </cell>
        </row>
        <row r="665">
          <cell r="A665">
            <v>304010059</v>
          </cell>
        </row>
        <row r="666">
          <cell r="A666">
            <v>304010060</v>
          </cell>
        </row>
        <row r="667">
          <cell r="A667">
            <v>304010061</v>
          </cell>
        </row>
        <row r="668">
          <cell r="A668">
            <v>304010062</v>
          </cell>
        </row>
        <row r="669">
          <cell r="A669">
            <v>304010063</v>
          </cell>
        </row>
        <row r="670">
          <cell r="A670">
            <v>304010064</v>
          </cell>
        </row>
        <row r="671">
          <cell r="A671">
            <v>304010065</v>
          </cell>
        </row>
        <row r="672">
          <cell r="A672">
            <v>304010066</v>
          </cell>
        </row>
        <row r="673">
          <cell r="A673">
            <v>304010067</v>
          </cell>
        </row>
        <row r="674">
          <cell r="A674">
            <v>304010068</v>
          </cell>
        </row>
        <row r="675">
          <cell r="A675">
            <v>304010069</v>
          </cell>
        </row>
        <row r="676">
          <cell r="A676">
            <v>304010070</v>
          </cell>
        </row>
        <row r="677">
          <cell r="A677">
            <v>304010071</v>
          </cell>
        </row>
        <row r="678">
          <cell r="A678">
            <v>304010072</v>
          </cell>
        </row>
        <row r="679">
          <cell r="A679">
            <v>304010073</v>
          </cell>
        </row>
        <row r="680">
          <cell r="A680">
            <v>304010074</v>
          </cell>
        </row>
        <row r="681">
          <cell r="A681">
            <v>304010075</v>
          </cell>
        </row>
        <row r="682">
          <cell r="A682">
            <v>304010076</v>
          </cell>
        </row>
        <row r="683">
          <cell r="A683">
            <v>304010077</v>
          </cell>
        </row>
        <row r="684">
          <cell r="A684">
            <v>304010078</v>
          </cell>
        </row>
        <row r="685">
          <cell r="A685">
            <v>304010079</v>
          </cell>
        </row>
        <row r="686">
          <cell r="A686">
            <v>304010080</v>
          </cell>
        </row>
        <row r="687">
          <cell r="A687">
            <v>304010081</v>
          </cell>
        </row>
        <row r="688">
          <cell r="A688">
            <v>304010082</v>
          </cell>
        </row>
        <row r="689">
          <cell r="A689">
            <v>304010083</v>
          </cell>
        </row>
        <row r="690">
          <cell r="A690">
            <v>304010084</v>
          </cell>
        </row>
        <row r="691">
          <cell r="A691">
            <v>304010085</v>
          </cell>
        </row>
        <row r="692">
          <cell r="A692">
            <v>304010086</v>
          </cell>
        </row>
        <row r="693">
          <cell r="A693">
            <v>304010087</v>
          </cell>
        </row>
        <row r="694">
          <cell r="A694">
            <v>304010088</v>
          </cell>
        </row>
        <row r="695">
          <cell r="A695">
            <v>304010089</v>
          </cell>
        </row>
        <row r="696">
          <cell r="A696">
            <v>304010090</v>
          </cell>
        </row>
        <row r="697">
          <cell r="A697">
            <v>304020000</v>
          </cell>
        </row>
        <row r="698">
          <cell r="A698">
            <v>305000000</v>
          </cell>
        </row>
        <row r="699">
          <cell r="A699">
            <v>305010000</v>
          </cell>
        </row>
        <row r="700">
          <cell r="A700">
            <v>305020000</v>
          </cell>
        </row>
        <row r="701">
          <cell r="A701">
            <v>305030000</v>
          </cell>
        </row>
        <row r="702">
          <cell r="A702">
            <v>305040000</v>
          </cell>
        </row>
        <row r="703">
          <cell r="A703">
            <v>305041000</v>
          </cell>
        </row>
        <row r="704">
          <cell r="A704">
            <v>305041001</v>
          </cell>
        </row>
        <row r="705">
          <cell r="A705">
            <v>305041002</v>
          </cell>
        </row>
        <row r="706">
          <cell r="A706">
            <v>305041003</v>
          </cell>
        </row>
        <row r="707">
          <cell r="A707">
            <v>305041004</v>
          </cell>
        </row>
        <row r="708">
          <cell r="A708">
            <v>305041005</v>
          </cell>
        </row>
        <row r="709">
          <cell r="A709">
            <v>305041006</v>
          </cell>
        </row>
        <row r="710">
          <cell r="A710">
            <v>305041007</v>
          </cell>
        </row>
        <row r="711">
          <cell r="A711">
            <v>305041008</v>
          </cell>
        </row>
        <row r="712">
          <cell r="A712">
            <v>305041009</v>
          </cell>
        </row>
        <row r="713">
          <cell r="A713">
            <v>305041010</v>
          </cell>
        </row>
        <row r="714">
          <cell r="A714">
            <v>305042000</v>
          </cell>
        </row>
        <row r="715">
          <cell r="A715">
            <v>305042001</v>
          </cell>
        </row>
        <row r="716">
          <cell r="A716">
            <v>400000000</v>
          </cell>
        </row>
        <row r="717">
          <cell r="A717">
            <v>401000000</v>
          </cell>
        </row>
        <row r="718">
          <cell r="A718">
            <v>401000001</v>
          </cell>
        </row>
        <row r="719">
          <cell r="A719">
            <v>401000002</v>
          </cell>
        </row>
        <row r="720">
          <cell r="A720">
            <v>401000003</v>
          </cell>
        </row>
        <row r="721">
          <cell r="A721">
            <v>401000004</v>
          </cell>
        </row>
        <row r="722">
          <cell r="A722">
            <v>401000005</v>
          </cell>
        </row>
        <row r="723">
          <cell r="A723">
            <v>401000006</v>
          </cell>
        </row>
        <row r="724">
          <cell r="A724">
            <v>401000007</v>
          </cell>
        </row>
        <row r="725">
          <cell r="A725">
            <v>401000008</v>
          </cell>
        </row>
        <row r="726">
          <cell r="A726">
            <v>401000009</v>
          </cell>
        </row>
        <row r="727">
          <cell r="A727">
            <v>401000010</v>
          </cell>
        </row>
        <row r="728">
          <cell r="A728">
            <v>401000011</v>
          </cell>
        </row>
        <row r="729">
          <cell r="A729">
            <v>401000012</v>
          </cell>
        </row>
        <row r="730">
          <cell r="A730">
            <v>401000013</v>
          </cell>
        </row>
        <row r="731">
          <cell r="A731">
            <v>401000014</v>
          </cell>
        </row>
        <row r="732">
          <cell r="A732">
            <v>401000015</v>
          </cell>
        </row>
        <row r="733">
          <cell r="A733">
            <v>401000016</v>
          </cell>
        </row>
        <row r="734">
          <cell r="A734">
            <v>401000017</v>
          </cell>
        </row>
        <row r="735">
          <cell r="A735">
            <v>401000018</v>
          </cell>
        </row>
        <row r="736">
          <cell r="A736">
            <v>401000019</v>
          </cell>
        </row>
        <row r="737">
          <cell r="A737">
            <v>401000020</v>
          </cell>
        </row>
        <row r="738">
          <cell r="A738">
            <v>401000021</v>
          </cell>
        </row>
        <row r="739">
          <cell r="A739">
            <v>401000022</v>
          </cell>
        </row>
        <row r="740">
          <cell r="A740">
            <v>401000023</v>
          </cell>
        </row>
        <row r="741">
          <cell r="A741">
            <v>401000024</v>
          </cell>
        </row>
        <row r="742">
          <cell r="A742">
            <v>401000025</v>
          </cell>
        </row>
        <row r="743">
          <cell r="A743">
            <v>401000026</v>
          </cell>
        </row>
        <row r="744">
          <cell r="A744">
            <v>401000027</v>
          </cell>
        </row>
        <row r="745">
          <cell r="A745">
            <v>401000028</v>
          </cell>
        </row>
        <row r="746">
          <cell r="A746">
            <v>401000029</v>
          </cell>
        </row>
        <row r="747">
          <cell r="A747">
            <v>401000030</v>
          </cell>
        </row>
        <row r="748">
          <cell r="A748">
            <v>401000031</v>
          </cell>
        </row>
        <row r="749">
          <cell r="A749">
            <v>401000032</v>
          </cell>
        </row>
        <row r="750">
          <cell r="A750">
            <v>401000033</v>
          </cell>
        </row>
        <row r="751">
          <cell r="A751">
            <v>401000034</v>
          </cell>
        </row>
        <row r="752">
          <cell r="A752">
            <v>401000035</v>
          </cell>
        </row>
        <row r="753">
          <cell r="A753">
            <v>401000036</v>
          </cell>
        </row>
        <row r="754">
          <cell r="A754">
            <v>401000037</v>
          </cell>
        </row>
        <row r="755">
          <cell r="A755">
            <v>401000038</v>
          </cell>
        </row>
        <row r="756">
          <cell r="A756">
            <v>401000039</v>
          </cell>
        </row>
        <row r="757">
          <cell r="A757">
            <v>401000040</v>
          </cell>
        </row>
        <row r="758">
          <cell r="A758">
            <v>401000041</v>
          </cell>
        </row>
        <row r="759">
          <cell r="A759">
            <v>401000042</v>
          </cell>
        </row>
        <row r="760">
          <cell r="A760">
            <v>401000043</v>
          </cell>
        </row>
        <row r="761">
          <cell r="A761">
            <v>401000044</v>
          </cell>
        </row>
        <row r="762">
          <cell r="A762">
            <v>402000000</v>
          </cell>
        </row>
        <row r="763">
          <cell r="A763">
            <v>402000001</v>
          </cell>
        </row>
        <row r="764">
          <cell r="A764">
            <v>402000002</v>
          </cell>
        </row>
        <row r="765">
          <cell r="A765">
            <v>402000003</v>
          </cell>
        </row>
        <row r="766">
          <cell r="A766">
            <v>402000004</v>
          </cell>
        </row>
        <row r="767">
          <cell r="A767">
            <v>402000005</v>
          </cell>
        </row>
        <row r="768">
          <cell r="A768">
            <v>402000006</v>
          </cell>
        </row>
        <row r="769">
          <cell r="A769">
            <v>402000007</v>
          </cell>
        </row>
        <row r="770">
          <cell r="A770">
            <v>402000008</v>
          </cell>
        </row>
        <row r="771">
          <cell r="A771">
            <v>402000009</v>
          </cell>
        </row>
        <row r="772">
          <cell r="A772">
            <v>402000010</v>
          </cell>
        </row>
        <row r="773">
          <cell r="A773">
            <v>402000011</v>
          </cell>
        </row>
        <row r="774">
          <cell r="A774">
            <v>402000012</v>
          </cell>
        </row>
        <row r="775">
          <cell r="A775">
            <v>402000013</v>
          </cell>
        </row>
        <row r="776">
          <cell r="A776">
            <v>402000014</v>
          </cell>
        </row>
        <row r="777">
          <cell r="A777">
            <v>402000015</v>
          </cell>
        </row>
        <row r="778">
          <cell r="A778">
            <v>402000016</v>
          </cell>
        </row>
        <row r="779">
          <cell r="A779">
            <v>403000000</v>
          </cell>
        </row>
        <row r="780">
          <cell r="A780">
            <v>403010000</v>
          </cell>
        </row>
        <row r="781">
          <cell r="A781">
            <v>403010001</v>
          </cell>
        </row>
        <row r="782">
          <cell r="A782">
            <v>403010002</v>
          </cell>
        </row>
        <row r="783">
          <cell r="A783">
            <v>403010003</v>
          </cell>
        </row>
        <row r="784">
          <cell r="A784">
            <v>403010004</v>
          </cell>
        </row>
        <row r="785">
          <cell r="A785">
            <v>403010005</v>
          </cell>
        </row>
        <row r="786">
          <cell r="A786">
            <v>403010006</v>
          </cell>
        </row>
        <row r="787">
          <cell r="A787">
            <v>403010007</v>
          </cell>
        </row>
        <row r="788">
          <cell r="A788">
            <v>403010008</v>
          </cell>
        </row>
        <row r="789">
          <cell r="A789">
            <v>403010009</v>
          </cell>
        </row>
        <row r="790">
          <cell r="A790">
            <v>403010010</v>
          </cell>
        </row>
        <row r="791">
          <cell r="A791">
            <v>403010011</v>
          </cell>
        </row>
        <row r="792">
          <cell r="A792">
            <v>403010012</v>
          </cell>
        </row>
        <row r="793">
          <cell r="A793">
            <v>403010013</v>
          </cell>
        </row>
        <row r="794">
          <cell r="A794">
            <v>403020000</v>
          </cell>
        </row>
        <row r="795">
          <cell r="A795">
            <v>403030000</v>
          </cell>
        </row>
        <row r="796">
          <cell r="A796">
            <v>403030001</v>
          </cell>
        </row>
        <row r="797">
          <cell r="A797">
            <v>404000000</v>
          </cell>
        </row>
        <row r="798">
          <cell r="A798">
            <v>404010000</v>
          </cell>
        </row>
        <row r="799">
          <cell r="A799">
            <v>404010001</v>
          </cell>
        </row>
        <row r="800">
          <cell r="A800">
            <v>404010002</v>
          </cell>
        </row>
        <row r="801">
          <cell r="A801">
            <v>404010003</v>
          </cell>
        </row>
        <row r="802">
          <cell r="A802">
            <v>404010004</v>
          </cell>
        </row>
        <row r="803">
          <cell r="A803">
            <v>404010005</v>
          </cell>
        </row>
        <row r="804">
          <cell r="A804">
            <v>404010006</v>
          </cell>
        </row>
        <row r="805">
          <cell r="A805">
            <v>404010007</v>
          </cell>
        </row>
        <row r="806">
          <cell r="A806">
            <v>404010008</v>
          </cell>
        </row>
        <row r="807">
          <cell r="A807">
            <v>404010009</v>
          </cell>
        </row>
        <row r="808">
          <cell r="A808">
            <v>404010010</v>
          </cell>
        </row>
        <row r="809">
          <cell r="A809">
            <v>404010011</v>
          </cell>
        </row>
        <row r="810">
          <cell r="A810">
            <v>404010012</v>
          </cell>
        </row>
        <row r="811">
          <cell r="A811">
            <v>404010013</v>
          </cell>
        </row>
        <row r="812">
          <cell r="A812">
            <v>404010014</v>
          </cell>
        </row>
        <row r="813">
          <cell r="A813">
            <v>404010015</v>
          </cell>
        </row>
        <row r="814">
          <cell r="A814">
            <v>404010016</v>
          </cell>
        </row>
        <row r="815">
          <cell r="A815">
            <v>404010017</v>
          </cell>
        </row>
        <row r="816">
          <cell r="A816">
            <v>404010018</v>
          </cell>
        </row>
        <row r="817">
          <cell r="A817">
            <v>404010019</v>
          </cell>
        </row>
        <row r="818">
          <cell r="A818">
            <v>404010020</v>
          </cell>
        </row>
        <row r="819">
          <cell r="A819">
            <v>404010021</v>
          </cell>
        </row>
        <row r="820">
          <cell r="A820">
            <v>404010022</v>
          </cell>
        </row>
        <row r="821">
          <cell r="A821">
            <v>404010023</v>
          </cell>
        </row>
        <row r="822">
          <cell r="A822">
            <v>404010024</v>
          </cell>
        </row>
        <row r="823">
          <cell r="A823">
            <v>404010025</v>
          </cell>
        </row>
        <row r="824">
          <cell r="A824">
            <v>404010026</v>
          </cell>
        </row>
        <row r="825">
          <cell r="A825">
            <v>404010027</v>
          </cell>
        </row>
        <row r="826">
          <cell r="A826">
            <v>404010028</v>
          </cell>
        </row>
        <row r="827">
          <cell r="A827">
            <v>404010029</v>
          </cell>
        </row>
        <row r="828">
          <cell r="A828">
            <v>404010030</v>
          </cell>
        </row>
        <row r="829">
          <cell r="A829">
            <v>404010031</v>
          </cell>
        </row>
        <row r="830">
          <cell r="A830">
            <v>404010032</v>
          </cell>
        </row>
        <row r="831">
          <cell r="A831">
            <v>404010033</v>
          </cell>
        </row>
        <row r="832">
          <cell r="A832">
            <v>404010034</v>
          </cell>
        </row>
        <row r="833">
          <cell r="A833">
            <v>404010035</v>
          </cell>
        </row>
        <row r="834">
          <cell r="A834">
            <v>404010036</v>
          </cell>
        </row>
        <row r="835">
          <cell r="A835">
            <v>404010037</v>
          </cell>
        </row>
        <row r="836">
          <cell r="A836">
            <v>404010038</v>
          </cell>
        </row>
        <row r="837">
          <cell r="A837">
            <v>404010039</v>
          </cell>
        </row>
        <row r="838">
          <cell r="A838">
            <v>404010040</v>
          </cell>
        </row>
        <row r="839">
          <cell r="A839">
            <v>404010041</v>
          </cell>
        </row>
        <row r="840">
          <cell r="A840">
            <v>404010042</v>
          </cell>
        </row>
        <row r="841">
          <cell r="A841">
            <v>404010043</v>
          </cell>
        </row>
        <row r="842">
          <cell r="A842">
            <v>404010044</v>
          </cell>
        </row>
        <row r="843">
          <cell r="A843">
            <v>404010045</v>
          </cell>
        </row>
        <row r="844">
          <cell r="A844">
            <v>404010046</v>
          </cell>
        </row>
        <row r="845">
          <cell r="A845">
            <v>404010047</v>
          </cell>
        </row>
        <row r="846">
          <cell r="A846">
            <v>404010048</v>
          </cell>
        </row>
        <row r="847">
          <cell r="A847">
            <v>404010049</v>
          </cell>
        </row>
        <row r="848">
          <cell r="A848">
            <v>404010050</v>
          </cell>
        </row>
        <row r="849">
          <cell r="A849">
            <v>404010051</v>
          </cell>
        </row>
        <row r="850">
          <cell r="A850">
            <v>404010052</v>
          </cell>
        </row>
        <row r="851">
          <cell r="A851">
            <v>404010053</v>
          </cell>
        </row>
        <row r="852">
          <cell r="A852">
            <v>404010054</v>
          </cell>
        </row>
        <row r="853">
          <cell r="A853">
            <v>404010055</v>
          </cell>
        </row>
        <row r="854">
          <cell r="A854">
            <v>404010056</v>
          </cell>
        </row>
        <row r="855">
          <cell r="A855">
            <v>404010057</v>
          </cell>
        </row>
        <row r="856">
          <cell r="A856">
            <v>404010058</v>
          </cell>
        </row>
        <row r="857">
          <cell r="A857">
            <v>404010059</v>
          </cell>
        </row>
        <row r="858">
          <cell r="A858">
            <v>404010060</v>
          </cell>
        </row>
        <row r="859">
          <cell r="A859">
            <v>404010061</v>
          </cell>
        </row>
        <row r="860">
          <cell r="A860">
            <v>404010062</v>
          </cell>
        </row>
        <row r="861">
          <cell r="A861">
            <v>404010063</v>
          </cell>
        </row>
        <row r="862">
          <cell r="A862">
            <v>404010064</v>
          </cell>
        </row>
        <row r="863">
          <cell r="A863">
            <v>404010065</v>
          </cell>
        </row>
        <row r="864">
          <cell r="A864">
            <v>404010066</v>
          </cell>
        </row>
        <row r="865">
          <cell r="A865">
            <v>404010067</v>
          </cell>
        </row>
        <row r="866">
          <cell r="A866">
            <v>404010068</v>
          </cell>
        </row>
        <row r="867">
          <cell r="A867">
            <v>404010069</v>
          </cell>
        </row>
        <row r="868">
          <cell r="A868">
            <v>404010070</v>
          </cell>
        </row>
        <row r="869">
          <cell r="A869">
            <v>404010071</v>
          </cell>
        </row>
        <row r="870">
          <cell r="A870">
            <v>404010072</v>
          </cell>
        </row>
        <row r="871">
          <cell r="A871">
            <v>404010073</v>
          </cell>
        </row>
        <row r="872">
          <cell r="A872">
            <v>404010074</v>
          </cell>
        </row>
        <row r="873">
          <cell r="A873">
            <v>404010075</v>
          </cell>
        </row>
        <row r="874">
          <cell r="A874">
            <v>404010076</v>
          </cell>
        </row>
        <row r="875">
          <cell r="A875">
            <v>404010077</v>
          </cell>
        </row>
        <row r="876">
          <cell r="A876">
            <v>404010078</v>
          </cell>
        </row>
        <row r="877">
          <cell r="A877">
            <v>404010079</v>
          </cell>
        </row>
        <row r="878">
          <cell r="A878">
            <v>404010080</v>
          </cell>
        </row>
        <row r="879">
          <cell r="A879">
            <v>404010081</v>
          </cell>
        </row>
        <row r="880">
          <cell r="A880">
            <v>404010082</v>
          </cell>
        </row>
        <row r="881">
          <cell r="A881">
            <v>404010083</v>
          </cell>
        </row>
        <row r="882">
          <cell r="A882">
            <v>404010084</v>
          </cell>
        </row>
        <row r="883">
          <cell r="A883">
            <v>404010085</v>
          </cell>
        </row>
        <row r="884">
          <cell r="A884">
            <v>404010086</v>
          </cell>
        </row>
        <row r="885">
          <cell r="A885">
            <v>404010087</v>
          </cell>
        </row>
        <row r="886">
          <cell r="A886">
            <v>404010088</v>
          </cell>
        </row>
        <row r="887">
          <cell r="A887">
            <v>404010089</v>
          </cell>
        </row>
        <row r="888">
          <cell r="A888">
            <v>404010090</v>
          </cell>
        </row>
        <row r="889">
          <cell r="A889">
            <v>404010091</v>
          </cell>
        </row>
        <row r="890">
          <cell r="A890">
            <v>404020000</v>
          </cell>
        </row>
        <row r="891">
          <cell r="A891">
            <v>405000000</v>
          </cell>
        </row>
        <row r="892">
          <cell r="A892">
            <v>405010000</v>
          </cell>
        </row>
        <row r="893">
          <cell r="A893">
            <v>405020000</v>
          </cell>
        </row>
        <row r="894">
          <cell r="A894">
            <v>500000000</v>
          </cell>
        </row>
        <row r="895">
          <cell r="A895">
            <v>501000000</v>
          </cell>
        </row>
        <row r="896">
          <cell r="A896">
            <v>501000001</v>
          </cell>
        </row>
        <row r="897">
          <cell r="A897">
            <v>501000002</v>
          </cell>
        </row>
        <row r="898">
          <cell r="A898">
            <v>501000003</v>
          </cell>
        </row>
        <row r="899">
          <cell r="A899">
            <v>501000004</v>
          </cell>
        </row>
        <row r="900">
          <cell r="A900">
            <v>501000005</v>
          </cell>
        </row>
        <row r="901">
          <cell r="A901">
            <v>501000006</v>
          </cell>
        </row>
        <row r="902">
          <cell r="A902">
            <v>501000007</v>
          </cell>
        </row>
        <row r="903">
          <cell r="A903">
            <v>501000008</v>
          </cell>
        </row>
        <row r="904">
          <cell r="A904">
            <v>501000009</v>
          </cell>
        </row>
        <row r="905">
          <cell r="A905">
            <v>501000010</v>
          </cell>
        </row>
        <row r="906">
          <cell r="A906">
            <v>501000011</v>
          </cell>
        </row>
        <row r="907">
          <cell r="A907">
            <v>501000012</v>
          </cell>
        </row>
        <row r="908">
          <cell r="A908">
            <v>501000013</v>
          </cell>
        </row>
        <row r="909">
          <cell r="A909">
            <v>501000014</v>
          </cell>
        </row>
        <row r="910">
          <cell r="A910">
            <v>501000015</v>
          </cell>
        </row>
        <row r="911">
          <cell r="A911">
            <v>501000016</v>
          </cell>
        </row>
        <row r="912">
          <cell r="A912">
            <v>501000017</v>
          </cell>
        </row>
        <row r="913">
          <cell r="A913">
            <v>501000018</v>
          </cell>
        </row>
        <row r="914">
          <cell r="A914">
            <v>501000019</v>
          </cell>
        </row>
        <row r="915">
          <cell r="A915">
            <v>501000020</v>
          </cell>
        </row>
        <row r="916">
          <cell r="A916">
            <v>501000021</v>
          </cell>
        </row>
        <row r="917">
          <cell r="A917">
            <v>501000022</v>
          </cell>
        </row>
        <row r="918">
          <cell r="A918">
            <v>501000023</v>
          </cell>
        </row>
        <row r="919">
          <cell r="A919">
            <v>501000024</v>
          </cell>
        </row>
        <row r="920">
          <cell r="A920">
            <v>501000025</v>
          </cell>
        </row>
        <row r="921">
          <cell r="A921">
            <v>501000026</v>
          </cell>
        </row>
        <row r="922">
          <cell r="A922">
            <v>501000027</v>
          </cell>
        </row>
        <row r="923">
          <cell r="A923">
            <v>501000028</v>
          </cell>
        </row>
        <row r="924">
          <cell r="A924">
            <v>501000029</v>
          </cell>
        </row>
        <row r="925">
          <cell r="A925">
            <v>501000030</v>
          </cell>
        </row>
        <row r="926">
          <cell r="A926">
            <v>501000031</v>
          </cell>
        </row>
        <row r="927">
          <cell r="A927">
            <v>501000032</v>
          </cell>
        </row>
        <row r="928">
          <cell r="A928">
            <v>501000033</v>
          </cell>
        </row>
        <row r="929">
          <cell r="A929">
            <v>501000034</v>
          </cell>
        </row>
        <row r="930">
          <cell r="A930">
            <v>501000035</v>
          </cell>
        </row>
        <row r="931">
          <cell r="A931">
            <v>501000036</v>
          </cell>
        </row>
        <row r="932">
          <cell r="A932">
            <v>501000037</v>
          </cell>
        </row>
        <row r="933">
          <cell r="A933">
            <v>501000038</v>
          </cell>
        </row>
        <row r="934">
          <cell r="A934">
            <v>501000039</v>
          </cell>
        </row>
        <row r="935">
          <cell r="A935">
            <v>501000040</v>
          </cell>
        </row>
        <row r="936">
          <cell r="A936">
            <v>501000041</v>
          </cell>
        </row>
        <row r="937">
          <cell r="A937">
            <v>501000042</v>
          </cell>
        </row>
        <row r="938">
          <cell r="A938">
            <v>501000043</v>
          </cell>
        </row>
        <row r="939">
          <cell r="A939">
            <v>501000044</v>
          </cell>
        </row>
        <row r="940">
          <cell r="A940">
            <v>502000000</v>
          </cell>
        </row>
        <row r="941">
          <cell r="A941">
            <v>502000001</v>
          </cell>
        </row>
        <row r="942">
          <cell r="A942">
            <v>502000002</v>
          </cell>
        </row>
        <row r="943">
          <cell r="A943">
            <v>502000003</v>
          </cell>
        </row>
        <row r="944">
          <cell r="A944">
            <v>502000004</v>
          </cell>
        </row>
        <row r="945">
          <cell r="A945">
            <v>502000005</v>
          </cell>
        </row>
        <row r="946">
          <cell r="A946">
            <v>502000006</v>
          </cell>
        </row>
        <row r="947">
          <cell r="A947">
            <v>502000007</v>
          </cell>
        </row>
        <row r="948">
          <cell r="A948">
            <v>502000008</v>
          </cell>
        </row>
        <row r="949">
          <cell r="A949">
            <v>502000009</v>
          </cell>
        </row>
        <row r="950">
          <cell r="A950">
            <v>502000010</v>
          </cell>
        </row>
        <row r="951">
          <cell r="A951">
            <v>502000011</v>
          </cell>
        </row>
        <row r="952">
          <cell r="A952">
            <v>502000012</v>
          </cell>
        </row>
        <row r="953">
          <cell r="A953">
            <v>502000013</v>
          </cell>
        </row>
        <row r="954">
          <cell r="A954">
            <v>502000014</v>
          </cell>
        </row>
        <row r="955">
          <cell r="A955">
            <v>502000015</v>
          </cell>
        </row>
        <row r="956">
          <cell r="A956">
            <v>502000016</v>
          </cell>
        </row>
        <row r="957">
          <cell r="A957">
            <v>503000000</v>
          </cell>
        </row>
        <row r="958">
          <cell r="A958">
            <v>503010000</v>
          </cell>
        </row>
        <row r="959">
          <cell r="A959">
            <v>503010001</v>
          </cell>
        </row>
        <row r="960">
          <cell r="A960">
            <v>503010002</v>
          </cell>
        </row>
        <row r="961">
          <cell r="A961">
            <v>503010003</v>
          </cell>
        </row>
        <row r="962">
          <cell r="A962">
            <v>503010004</v>
          </cell>
        </row>
        <row r="963">
          <cell r="A963">
            <v>503010005</v>
          </cell>
        </row>
        <row r="964">
          <cell r="A964">
            <v>503010006</v>
          </cell>
        </row>
        <row r="965">
          <cell r="A965">
            <v>503010007</v>
          </cell>
        </row>
        <row r="966">
          <cell r="A966">
            <v>503010008</v>
          </cell>
        </row>
        <row r="967">
          <cell r="A967">
            <v>503010009</v>
          </cell>
        </row>
        <row r="968">
          <cell r="A968">
            <v>503010010</v>
          </cell>
        </row>
        <row r="969">
          <cell r="A969">
            <v>503010011</v>
          </cell>
        </row>
        <row r="970">
          <cell r="A970">
            <v>503010012</v>
          </cell>
        </row>
        <row r="971">
          <cell r="A971">
            <v>503010013</v>
          </cell>
        </row>
        <row r="972">
          <cell r="A972">
            <v>503020000</v>
          </cell>
        </row>
        <row r="973">
          <cell r="A973">
            <v>503030000</v>
          </cell>
        </row>
        <row r="974">
          <cell r="A974">
            <v>504000000</v>
          </cell>
        </row>
        <row r="975">
          <cell r="A975">
            <v>504010000</v>
          </cell>
        </row>
        <row r="976">
          <cell r="A976">
            <v>504010001</v>
          </cell>
        </row>
        <row r="977">
          <cell r="A977">
            <v>504010002</v>
          </cell>
        </row>
        <row r="978">
          <cell r="A978">
            <v>504010003</v>
          </cell>
        </row>
        <row r="979">
          <cell r="A979">
            <v>504010004</v>
          </cell>
        </row>
        <row r="980">
          <cell r="A980">
            <v>504010005</v>
          </cell>
        </row>
        <row r="981">
          <cell r="A981">
            <v>504010006</v>
          </cell>
        </row>
        <row r="982">
          <cell r="A982">
            <v>504010007</v>
          </cell>
        </row>
        <row r="983">
          <cell r="A983">
            <v>504010008</v>
          </cell>
        </row>
        <row r="984">
          <cell r="A984">
            <v>504010009</v>
          </cell>
        </row>
        <row r="985">
          <cell r="A985">
            <v>504010010</v>
          </cell>
        </row>
        <row r="986">
          <cell r="A986">
            <v>504010011</v>
          </cell>
        </row>
        <row r="987">
          <cell r="A987">
            <v>504010012</v>
          </cell>
        </row>
        <row r="988">
          <cell r="A988">
            <v>504010013</v>
          </cell>
        </row>
        <row r="989">
          <cell r="A989">
            <v>504010014</v>
          </cell>
        </row>
        <row r="990">
          <cell r="A990">
            <v>504010015</v>
          </cell>
        </row>
        <row r="991">
          <cell r="A991">
            <v>504010016</v>
          </cell>
        </row>
        <row r="992">
          <cell r="A992">
            <v>504010017</v>
          </cell>
        </row>
        <row r="993">
          <cell r="A993">
            <v>504010018</v>
          </cell>
        </row>
        <row r="994">
          <cell r="A994">
            <v>504010019</v>
          </cell>
        </row>
        <row r="995">
          <cell r="A995">
            <v>504010020</v>
          </cell>
        </row>
        <row r="996">
          <cell r="A996">
            <v>504010021</v>
          </cell>
        </row>
        <row r="997">
          <cell r="A997">
            <v>504010022</v>
          </cell>
        </row>
        <row r="998">
          <cell r="A998">
            <v>504010023</v>
          </cell>
        </row>
        <row r="999">
          <cell r="A999">
            <v>504010024</v>
          </cell>
        </row>
        <row r="1000">
          <cell r="A1000">
            <v>504010025</v>
          </cell>
        </row>
        <row r="1001">
          <cell r="A1001">
            <v>504010026</v>
          </cell>
        </row>
        <row r="1002">
          <cell r="A1002">
            <v>504010027</v>
          </cell>
        </row>
        <row r="1003">
          <cell r="A1003">
            <v>504010028</v>
          </cell>
        </row>
        <row r="1004">
          <cell r="A1004">
            <v>504010029</v>
          </cell>
        </row>
        <row r="1005">
          <cell r="A1005">
            <v>504010030</v>
          </cell>
        </row>
        <row r="1006">
          <cell r="A1006">
            <v>504010031</v>
          </cell>
        </row>
        <row r="1007">
          <cell r="A1007">
            <v>504010032</v>
          </cell>
        </row>
        <row r="1008">
          <cell r="A1008">
            <v>504010033</v>
          </cell>
        </row>
        <row r="1009">
          <cell r="A1009">
            <v>504010034</v>
          </cell>
        </row>
        <row r="1010">
          <cell r="A1010">
            <v>504010035</v>
          </cell>
        </row>
        <row r="1011">
          <cell r="A1011">
            <v>504010036</v>
          </cell>
        </row>
        <row r="1012">
          <cell r="A1012">
            <v>504010037</v>
          </cell>
        </row>
        <row r="1013">
          <cell r="A1013">
            <v>504010038</v>
          </cell>
        </row>
        <row r="1014">
          <cell r="A1014">
            <v>504010039</v>
          </cell>
        </row>
        <row r="1015">
          <cell r="A1015">
            <v>504010040</v>
          </cell>
        </row>
        <row r="1016">
          <cell r="A1016">
            <v>504010041</v>
          </cell>
        </row>
        <row r="1017">
          <cell r="A1017">
            <v>504010042</v>
          </cell>
        </row>
        <row r="1018">
          <cell r="A1018">
            <v>504010043</v>
          </cell>
        </row>
        <row r="1019">
          <cell r="A1019">
            <v>504010044</v>
          </cell>
        </row>
        <row r="1020">
          <cell r="A1020">
            <v>504010045</v>
          </cell>
        </row>
        <row r="1021">
          <cell r="A1021">
            <v>504010046</v>
          </cell>
        </row>
        <row r="1022">
          <cell r="A1022">
            <v>504010047</v>
          </cell>
        </row>
        <row r="1023">
          <cell r="A1023">
            <v>504010048</v>
          </cell>
        </row>
        <row r="1024">
          <cell r="A1024">
            <v>504010049</v>
          </cell>
        </row>
        <row r="1025">
          <cell r="A1025">
            <v>504010050</v>
          </cell>
        </row>
        <row r="1026">
          <cell r="A1026">
            <v>504010051</v>
          </cell>
        </row>
        <row r="1027">
          <cell r="A1027">
            <v>504010052</v>
          </cell>
        </row>
        <row r="1028">
          <cell r="A1028">
            <v>504010053</v>
          </cell>
        </row>
        <row r="1029">
          <cell r="A1029">
            <v>504010054</v>
          </cell>
        </row>
        <row r="1030">
          <cell r="A1030">
            <v>504010055</v>
          </cell>
        </row>
        <row r="1031">
          <cell r="A1031">
            <v>504010056</v>
          </cell>
        </row>
        <row r="1032">
          <cell r="A1032">
            <v>504010057</v>
          </cell>
        </row>
        <row r="1033">
          <cell r="A1033">
            <v>504010058</v>
          </cell>
        </row>
        <row r="1034">
          <cell r="A1034">
            <v>504010059</v>
          </cell>
        </row>
        <row r="1035">
          <cell r="A1035">
            <v>504010060</v>
          </cell>
        </row>
        <row r="1036">
          <cell r="A1036">
            <v>504010061</v>
          </cell>
        </row>
        <row r="1037">
          <cell r="A1037">
            <v>504010062</v>
          </cell>
        </row>
        <row r="1038">
          <cell r="A1038">
            <v>504010063</v>
          </cell>
        </row>
        <row r="1039">
          <cell r="A1039">
            <v>504010064</v>
          </cell>
        </row>
        <row r="1040">
          <cell r="A1040">
            <v>504010065</v>
          </cell>
        </row>
        <row r="1041">
          <cell r="A1041">
            <v>504010066</v>
          </cell>
        </row>
        <row r="1042">
          <cell r="A1042">
            <v>504010067</v>
          </cell>
        </row>
        <row r="1043">
          <cell r="A1043">
            <v>504010068</v>
          </cell>
        </row>
        <row r="1044">
          <cell r="A1044">
            <v>504010069</v>
          </cell>
        </row>
        <row r="1045">
          <cell r="A1045">
            <v>504010070</v>
          </cell>
        </row>
        <row r="1046">
          <cell r="A1046">
            <v>504010071</v>
          </cell>
        </row>
        <row r="1047">
          <cell r="A1047">
            <v>504010072</v>
          </cell>
        </row>
        <row r="1048">
          <cell r="A1048">
            <v>504010073</v>
          </cell>
        </row>
        <row r="1049">
          <cell r="A1049">
            <v>504010074</v>
          </cell>
        </row>
        <row r="1050">
          <cell r="A1050">
            <v>504010075</v>
          </cell>
        </row>
        <row r="1051">
          <cell r="A1051">
            <v>504010076</v>
          </cell>
        </row>
        <row r="1052">
          <cell r="A1052">
            <v>504010077</v>
          </cell>
        </row>
        <row r="1053">
          <cell r="A1053">
            <v>504010078</v>
          </cell>
        </row>
        <row r="1054">
          <cell r="A1054">
            <v>504010079</v>
          </cell>
        </row>
        <row r="1055">
          <cell r="A1055">
            <v>504010080</v>
          </cell>
        </row>
        <row r="1056">
          <cell r="A1056">
            <v>504010081</v>
          </cell>
        </row>
        <row r="1057">
          <cell r="A1057">
            <v>504010082</v>
          </cell>
        </row>
        <row r="1058">
          <cell r="A1058">
            <v>504010083</v>
          </cell>
        </row>
        <row r="1059">
          <cell r="A1059">
            <v>504010084</v>
          </cell>
        </row>
        <row r="1060">
          <cell r="A1060">
            <v>504010085</v>
          </cell>
        </row>
        <row r="1061">
          <cell r="A1061">
            <v>504010086</v>
          </cell>
        </row>
        <row r="1062">
          <cell r="A1062">
            <v>504010087</v>
          </cell>
        </row>
        <row r="1063">
          <cell r="A1063">
            <v>504010088</v>
          </cell>
        </row>
        <row r="1064">
          <cell r="A1064">
            <v>504010089</v>
          </cell>
        </row>
        <row r="1065">
          <cell r="A1065">
            <v>504010090</v>
          </cell>
        </row>
        <row r="1066">
          <cell r="A1066">
            <v>504020000</v>
          </cell>
        </row>
        <row r="1067">
          <cell r="A1067">
            <v>505000000</v>
          </cell>
        </row>
        <row r="1068">
          <cell r="A1068">
            <v>505010000</v>
          </cell>
        </row>
        <row r="1069">
          <cell r="A1069">
            <v>505020000</v>
          </cell>
        </row>
        <row r="1070">
          <cell r="A1070">
            <v>505030000</v>
          </cell>
        </row>
        <row r="1071">
          <cell r="A1071">
            <v>505040000</v>
          </cell>
        </row>
        <row r="1072">
          <cell r="A1072">
            <v>600000000</v>
          </cell>
        </row>
        <row r="1073">
          <cell r="A1073">
            <v>601000000</v>
          </cell>
        </row>
        <row r="1074">
          <cell r="A1074">
            <v>601000001</v>
          </cell>
        </row>
        <row r="1075">
          <cell r="A1075">
            <v>601000002</v>
          </cell>
        </row>
        <row r="1076">
          <cell r="A1076">
            <v>601000003</v>
          </cell>
        </row>
        <row r="1077">
          <cell r="A1077">
            <v>601000004</v>
          </cell>
        </row>
        <row r="1078">
          <cell r="A1078">
            <v>601000005</v>
          </cell>
        </row>
        <row r="1079">
          <cell r="A1079">
            <v>601000006</v>
          </cell>
        </row>
        <row r="1080">
          <cell r="A1080">
            <v>601000007</v>
          </cell>
        </row>
        <row r="1081">
          <cell r="A1081">
            <v>601000008</v>
          </cell>
        </row>
        <row r="1082">
          <cell r="A1082">
            <v>601000009</v>
          </cell>
        </row>
        <row r="1083">
          <cell r="A1083">
            <v>601000010</v>
          </cell>
        </row>
        <row r="1084">
          <cell r="A1084">
            <v>601000011</v>
          </cell>
        </row>
        <row r="1085">
          <cell r="A1085">
            <v>601000012</v>
          </cell>
        </row>
        <row r="1086">
          <cell r="A1086">
            <v>601000013</v>
          </cell>
        </row>
        <row r="1087">
          <cell r="A1087">
            <v>601000014</v>
          </cell>
        </row>
        <row r="1088">
          <cell r="A1088">
            <v>601000015</v>
          </cell>
        </row>
        <row r="1089">
          <cell r="A1089">
            <v>601000016</v>
          </cell>
        </row>
        <row r="1090">
          <cell r="A1090">
            <v>601000017</v>
          </cell>
        </row>
        <row r="1091">
          <cell r="A1091">
            <v>601000018</v>
          </cell>
        </row>
        <row r="1092">
          <cell r="A1092">
            <v>601000019</v>
          </cell>
        </row>
        <row r="1093">
          <cell r="A1093">
            <v>601000020</v>
          </cell>
        </row>
        <row r="1094">
          <cell r="A1094">
            <v>601000021</v>
          </cell>
        </row>
        <row r="1095">
          <cell r="A1095">
            <v>601000022</v>
          </cell>
        </row>
        <row r="1096">
          <cell r="A1096">
            <v>601000023</v>
          </cell>
        </row>
        <row r="1097">
          <cell r="A1097">
            <v>601000024</v>
          </cell>
        </row>
        <row r="1098">
          <cell r="A1098">
            <v>601000025</v>
          </cell>
        </row>
        <row r="1099">
          <cell r="A1099">
            <v>601000026</v>
          </cell>
        </row>
        <row r="1100">
          <cell r="A1100">
            <v>601000027</v>
          </cell>
        </row>
        <row r="1101">
          <cell r="A1101">
            <v>601000028</v>
          </cell>
        </row>
        <row r="1102">
          <cell r="A1102">
            <v>601000029</v>
          </cell>
        </row>
        <row r="1103">
          <cell r="A1103">
            <v>601000030</v>
          </cell>
        </row>
        <row r="1104">
          <cell r="A1104">
            <v>601000031</v>
          </cell>
        </row>
        <row r="1105">
          <cell r="A1105">
            <v>601000032</v>
          </cell>
        </row>
        <row r="1106">
          <cell r="A1106">
            <v>601000033</v>
          </cell>
        </row>
        <row r="1107">
          <cell r="A1107">
            <v>601000034</v>
          </cell>
        </row>
        <row r="1108">
          <cell r="A1108">
            <v>601000035</v>
          </cell>
        </row>
        <row r="1109">
          <cell r="A1109">
            <v>601000036</v>
          </cell>
        </row>
        <row r="1110">
          <cell r="A1110">
            <v>601000037</v>
          </cell>
        </row>
        <row r="1111">
          <cell r="A1111">
            <v>601000038</v>
          </cell>
        </row>
        <row r="1112">
          <cell r="A1112">
            <v>601000039</v>
          </cell>
        </row>
        <row r="1113">
          <cell r="A1113">
            <v>602000000</v>
          </cell>
        </row>
        <row r="1114">
          <cell r="A1114">
            <v>602000001</v>
          </cell>
        </row>
        <row r="1115">
          <cell r="A1115">
            <v>602000002</v>
          </cell>
        </row>
        <row r="1116">
          <cell r="A1116">
            <v>602000003</v>
          </cell>
        </row>
        <row r="1117">
          <cell r="A1117">
            <v>602000004</v>
          </cell>
        </row>
        <row r="1118">
          <cell r="A1118">
            <v>602000005</v>
          </cell>
        </row>
        <row r="1119">
          <cell r="A1119">
            <v>602000006</v>
          </cell>
        </row>
        <row r="1120">
          <cell r="A1120">
            <v>602000007</v>
          </cell>
        </row>
        <row r="1121">
          <cell r="A1121">
            <v>602000008</v>
          </cell>
        </row>
        <row r="1122">
          <cell r="A1122">
            <v>602000009</v>
          </cell>
        </row>
        <row r="1123">
          <cell r="A1123">
            <v>602000010</v>
          </cell>
        </row>
        <row r="1124">
          <cell r="A1124">
            <v>602000011</v>
          </cell>
        </row>
        <row r="1125">
          <cell r="A1125">
            <v>602000012</v>
          </cell>
        </row>
        <row r="1126">
          <cell r="A1126">
            <v>602000013</v>
          </cell>
        </row>
        <row r="1127">
          <cell r="A1127">
            <v>602000014</v>
          </cell>
        </row>
        <row r="1128">
          <cell r="A1128">
            <v>602000015</v>
          </cell>
        </row>
        <row r="1129">
          <cell r="A1129">
            <v>602000016</v>
          </cell>
        </row>
        <row r="1130">
          <cell r="A1130">
            <v>603000000</v>
          </cell>
        </row>
        <row r="1131">
          <cell r="A1131">
            <v>603010000</v>
          </cell>
        </row>
        <row r="1132">
          <cell r="A1132">
            <v>603010001</v>
          </cell>
        </row>
        <row r="1133">
          <cell r="A1133">
            <v>603010002</v>
          </cell>
        </row>
        <row r="1134">
          <cell r="A1134">
            <v>603010003</v>
          </cell>
        </row>
        <row r="1135">
          <cell r="A1135">
            <v>603010004</v>
          </cell>
        </row>
        <row r="1136">
          <cell r="A1136">
            <v>603010005</v>
          </cell>
        </row>
        <row r="1137">
          <cell r="A1137">
            <v>603010006</v>
          </cell>
        </row>
        <row r="1138">
          <cell r="A1138">
            <v>603010007</v>
          </cell>
        </row>
        <row r="1139">
          <cell r="A1139">
            <v>603010008</v>
          </cell>
        </row>
        <row r="1140">
          <cell r="A1140">
            <v>603010009</v>
          </cell>
        </row>
        <row r="1141">
          <cell r="A1141">
            <v>603010010</v>
          </cell>
        </row>
        <row r="1142">
          <cell r="A1142">
            <v>603010011</v>
          </cell>
        </row>
        <row r="1143">
          <cell r="A1143">
            <v>603010012</v>
          </cell>
        </row>
        <row r="1144">
          <cell r="A1144">
            <v>603010013</v>
          </cell>
        </row>
        <row r="1145">
          <cell r="A1145">
            <v>603020000</v>
          </cell>
        </row>
        <row r="1146">
          <cell r="A1146">
            <v>603030000</v>
          </cell>
        </row>
        <row r="1147">
          <cell r="A1147">
            <v>603030001</v>
          </cell>
        </row>
        <row r="1148">
          <cell r="A1148">
            <v>604000000</v>
          </cell>
        </row>
        <row r="1149">
          <cell r="A1149">
            <v>604010000</v>
          </cell>
        </row>
        <row r="1150">
          <cell r="A1150">
            <v>604010001</v>
          </cell>
        </row>
        <row r="1151">
          <cell r="A1151">
            <v>604010002</v>
          </cell>
        </row>
        <row r="1152">
          <cell r="A1152">
            <v>604010003</v>
          </cell>
        </row>
        <row r="1153">
          <cell r="A1153">
            <v>604010004</v>
          </cell>
        </row>
        <row r="1154">
          <cell r="A1154">
            <v>604010005</v>
          </cell>
        </row>
        <row r="1155">
          <cell r="A1155">
            <v>604010006</v>
          </cell>
        </row>
        <row r="1156">
          <cell r="A1156">
            <v>604010007</v>
          </cell>
        </row>
        <row r="1157">
          <cell r="A1157">
            <v>604010008</v>
          </cell>
        </row>
        <row r="1158">
          <cell r="A1158">
            <v>604010009</v>
          </cell>
        </row>
        <row r="1159">
          <cell r="A1159">
            <v>604010010</v>
          </cell>
        </row>
        <row r="1160">
          <cell r="A1160">
            <v>604010011</v>
          </cell>
        </row>
        <row r="1161">
          <cell r="A1161">
            <v>604010012</v>
          </cell>
        </row>
        <row r="1162">
          <cell r="A1162">
            <v>604010013</v>
          </cell>
        </row>
        <row r="1163">
          <cell r="A1163">
            <v>604010014</v>
          </cell>
        </row>
        <row r="1164">
          <cell r="A1164">
            <v>604010015</v>
          </cell>
        </row>
        <row r="1165">
          <cell r="A1165">
            <v>604010016</v>
          </cell>
        </row>
        <row r="1166">
          <cell r="A1166">
            <v>604010017</v>
          </cell>
        </row>
        <row r="1167">
          <cell r="A1167">
            <v>604010018</v>
          </cell>
        </row>
        <row r="1168">
          <cell r="A1168">
            <v>604010019</v>
          </cell>
        </row>
        <row r="1169">
          <cell r="A1169">
            <v>604010020</v>
          </cell>
        </row>
        <row r="1170">
          <cell r="A1170">
            <v>604010021</v>
          </cell>
        </row>
        <row r="1171">
          <cell r="A1171">
            <v>604010022</v>
          </cell>
        </row>
        <row r="1172">
          <cell r="A1172">
            <v>604010023</v>
          </cell>
        </row>
        <row r="1173">
          <cell r="A1173">
            <v>604010024</v>
          </cell>
        </row>
        <row r="1174">
          <cell r="A1174">
            <v>604010025</v>
          </cell>
        </row>
        <row r="1175">
          <cell r="A1175">
            <v>604010026</v>
          </cell>
        </row>
        <row r="1176">
          <cell r="A1176">
            <v>604010027</v>
          </cell>
        </row>
        <row r="1177">
          <cell r="A1177">
            <v>604010028</v>
          </cell>
        </row>
        <row r="1178">
          <cell r="A1178">
            <v>604010029</v>
          </cell>
        </row>
        <row r="1179">
          <cell r="A1179">
            <v>604010030</v>
          </cell>
        </row>
        <row r="1180">
          <cell r="A1180">
            <v>604010031</v>
          </cell>
        </row>
        <row r="1181">
          <cell r="A1181">
            <v>604010032</v>
          </cell>
        </row>
        <row r="1182">
          <cell r="A1182">
            <v>604010033</v>
          </cell>
        </row>
        <row r="1183">
          <cell r="A1183">
            <v>604010034</v>
          </cell>
        </row>
        <row r="1184">
          <cell r="A1184">
            <v>604010035</v>
          </cell>
        </row>
        <row r="1185">
          <cell r="A1185">
            <v>604010036</v>
          </cell>
        </row>
        <row r="1186">
          <cell r="A1186">
            <v>604010037</v>
          </cell>
        </row>
        <row r="1187">
          <cell r="A1187">
            <v>604010038</v>
          </cell>
        </row>
        <row r="1188">
          <cell r="A1188">
            <v>604010039</v>
          </cell>
        </row>
        <row r="1189">
          <cell r="A1189">
            <v>604010040</v>
          </cell>
        </row>
        <row r="1190">
          <cell r="A1190">
            <v>604010041</v>
          </cell>
        </row>
        <row r="1191">
          <cell r="A1191">
            <v>604010042</v>
          </cell>
        </row>
        <row r="1192">
          <cell r="A1192">
            <v>604010043</v>
          </cell>
        </row>
        <row r="1193">
          <cell r="A1193">
            <v>604010044</v>
          </cell>
        </row>
        <row r="1194">
          <cell r="A1194">
            <v>604010045</v>
          </cell>
        </row>
        <row r="1195">
          <cell r="A1195">
            <v>604010046</v>
          </cell>
        </row>
        <row r="1196">
          <cell r="A1196">
            <v>604010047</v>
          </cell>
        </row>
        <row r="1197">
          <cell r="A1197">
            <v>604010048</v>
          </cell>
        </row>
        <row r="1198">
          <cell r="A1198">
            <v>604010049</v>
          </cell>
        </row>
        <row r="1199">
          <cell r="A1199">
            <v>604010050</v>
          </cell>
        </row>
        <row r="1200">
          <cell r="A1200">
            <v>604010051</v>
          </cell>
        </row>
        <row r="1201">
          <cell r="A1201">
            <v>604010052</v>
          </cell>
        </row>
        <row r="1202">
          <cell r="A1202">
            <v>604010053</v>
          </cell>
        </row>
        <row r="1203">
          <cell r="A1203">
            <v>604010054</v>
          </cell>
        </row>
        <row r="1204">
          <cell r="A1204">
            <v>604010055</v>
          </cell>
        </row>
        <row r="1205">
          <cell r="A1205">
            <v>604010056</v>
          </cell>
        </row>
        <row r="1206">
          <cell r="A1206">
            <v>604010057</v>
          </cell>
        </row>
        <row r="1207">
          <cell r="A1207">
            <v>604010058</v>
          </cell>
        </row>
        <row r="1208">
          <cell r="A1208">
            <v>604010059</v>
          </cell>
        </row>
        <row r="1209">
          <cell r="A1209">
            <v>604010060</v>
          </cell>
        </row>
        <row r="1210">
          <cell r="A1210">
            <v>604010061</v>
          </cell>
        </row>
        <row r="1211">
          <cell r="A1211">
            <v>604010062</v>
          </cell>
        </row>
        <row r="1212">
          <cell r="A1212">
            <v>604010063</v>
          </cell>
        </row>
        <row r="1213">
          <cell r="A1213">
            <v>604010064</v>
          </cell>
        </row>
        <row r="1214">
          <cell r="A1214">
            <v>604010065</v>
          </cell>
        </row>
        <row r="1215">
          <cell r="A1215">
            <v>604010066</v>
          </cell>
        </row>
        <row r="1216">
          <cell r="A1216">
            <v>604010067</v>
          </cell>
        </row>
        <row r="1217">
          <cell r="A1217">
            <v>604010068</v>
          </cell>
        </row>
        <row r="1218">
          <cell r="A1218">
            <v>604010069</v>
          </cell>
        </row>
        <row r="1219">
          <cell r="A1219">
            <v>604010070</v>
          </cell>
        </row>
        <row r="1220">
          <cell r="A1220">
            <v>604010071</v>
          </cell>
        </row>
        <row r="1221">
          <cell r="A1221">
            <v>604010072</v>
          </cell>
        </row>
        <row r="1222">
          <cell r="A1222">
            <v>604010073</v>
          </cell>
        </row>
        <row r="1223">
          <cell r="A1223">
            <v>604010074</v>
          </cell>
        </row>
        <row r="1224">
          <cell r="A1224">
            <v>604010075</v>
          </cell>
        </row>
        <row r="1225">
          <cell r="A1225">
            <v>604010076</v>
          </cell>
        </row>
        <row r="1226">
          <cell r="A1226">
            <v>604010077</v>
          </cell>
        </row>
        <row r="1227">
          <cell r="A1227">
            <v>604010078</v>
          </cell>
        </row>
        <row r="1228">
          <cell r="A1228">
            <v>604010079</v>
          </cell>
        </row>
        <row r="1229">
          <cell r="A1229">
            <v>604010080</v>
          </cell>
        </row>
        <row r="1230">
          <cell r="A1230">
            <v>604010081</v>
          </cell>
        </row>
        <row r="1231">
          <cell r="A1231">
            <v>604010082</v>
          </cell>
        </row>
        <row r="1232">
          <cell r="A1232">
            <v>604010083</v>
          </cell>
        </row>
        <row r="1233">
          <cell r="A1233">
            <v>604010084</v>
          </cell>
        </row>
        <row r="1234">
          <cell r="A1234">
            <v>604010085</v>
          </cell>
        </row>
        <row r="1235">
          <cell r="A1235">
            <v>604010086</v>
          </cell>
        </row>
        <row r="1236">
          <cell r="A1236">
            <v>604010087</v>
          </cell>
        </row>
        <row r="1237">
          <cell r="A1237">
            <v>604010088</v>
          </cell>
        </row>
        <row r="1238">
          <cell r="A1238">
            <v>604010089</v>
          </cell>
        </row>
        <row r="1239">
          <cell r="A1239">
            <v>604010090</v>
          </cell>
        </row>
        <row r="1240">
          <cell r="A1240">
            <v>604020000</v>
          </cell>
        </row>
        <row r="1241">
          <cell r="A1241">
            <v>605000000</v>
          </cell>
        </row>
        <row r="1242">
          <cell r="A1242">
            <v>605010000</v>
          </cell>
        </row>
        <row r="1243">
          <cell r="A1243">
            <v>605011000</v>
          </cell>
        </row>
        <row r="1244">
          <cell r="A1244">
            <v>605012000</v>
          </cell>
        </row>
        <row r="1245">
          <cell r="A1245">
            <v>605020000</v>
          </cell>
        </row>
        <row r="1246">
          <cell r="A1246">
            <v>605021000</v>
          </cell>
        </row>
        <row r="1247">
          <cell r="A1247">
            <v>605021001</v>
          </cell>
        </row>
        <row r="1248">
          <cell r="A1248">
            <v>605021002</v>
          </cell>
        </row>
        <row r="1249">
          <cell r="A1249">
            <v>605021003</v>
          </cell>
        </row>
        <row r="1250">
          <cell r="A1250">
            <v>605021004</v>
          </cell>
        </row>
        <row r="1251">
          <cell r="A1251">
            <v>605021005</v>
          </cell>
        </row>
        <row r="1252">
          <cell r="A1252">
            <v>605021006</v>
          </cell>
        </row>
        <row r="1253">
          <cell r="A1253">
            <v>605021007</v>
          </cell>
        </row>
        <row r="1254">
          <cell r="A1254">
            <v>605021008</v>
          </cell>
        </row>
        <row r="1255">
          <cell r="A1255">
            <v>605021009</v>
          </cell>
        </row>
        <row r="1256">
          <cell r="A1256">
            <v>605021010</v>
          </cell>
        </row>
        <row r="1257">
          <cell r="A1257">
            <v>605021011</v>
          </cell>
        </row>
        <row r="1258">
          <cell r="A1258">
            <v>605022000</v>
          </cell>
        </row>
        <row r="1259">
          <cell r="A1259">
            <v>700000000</v>
          </cell>
        </row>
        <row r="1260">
          <cell r="A1260">
            <v>701000000</v>
          </cell>
        </row>
        <row r="1261">
          <cell r="A1261">
            <v>701000001</v>
          </cell>
        </row>
        <row r="1262">
          <cell r="A1262">
            <v>701000002</v>
          </cell>
        </row>
        <row r="1263">
          <cell r="A1263">
            <v>701000003</v>
          </cell>
        </row>
        <row r="1264">
          <cell r="A1264">
            <v>701000004</v>
          </cell>
        </row>
        <row r="1265">
          <cell r="A1265">
            <v>701000005</v>
          </cell>
        </row>
        <row r="1266">
          <cell r="A1266">
            <v>701000006</v>
          </cell>
        </row>
        <row r="1267">
          <cell r="A1267">
            <v>701000007</v>
          </cell>
        </row>
        <row r="1268">
          <cell r="A1268">
            <v>701000008</v>
          </cell>
        </row>
        <row r="1269">
          <cell r="A1269">
            <v>701000009</v>
          </cell>
        </row>
        <row r="1270">
          <cell r="A1270">
            <v>701000010</v>
          </cell>
        </row>
        <row r="1271">
          <cell r="A1271">
            <v>701000011</v>
          </cell>
        </row>
        <row r="1272">
          <cell r="A1272">
            <v>701000012</v>
          </cell>
        </row>
        <row r="1273">
          <cell r="A1273">
            <v>701000013</v>
          </cell>
        </row>
        <row r="1274">
          <cell r="A1274">
            <v>701000014</v>
          </cell>
        </row>
        <row r="1275">
          <cell r="A1275">
            <v>701000015</v>
          </cell>
        </row>
        <row r="1276">
          <cell r="A1276">
            <v>701000016</v>
          </cell>
        </row>
        <row r="1277">
          <cell r="A1277">
            <v>701000017</v>
          </cell>
        </row>
        <row r="1278">
          <cell r="A1278">
            <v>701000018</v>
          </cell>
        </row>
        <row r="1279">
          <cell r="A1279">
            <v>701000019</v>
          </cell>
        </row>
        <row r="1280">
          <cell r="A1280">
            <v>701000020</v>
          </cell>
        </row>
        <row r="1281">
          <cell r="A1281">
            <v>701000021</v>
          </cell>
        </row>
        <row r="1282">
          <cell r="A1282">
            <v>701000022</v>
          </cell>
        </row>
        <row r="1283">
          <cell r="A1283">
            <v>701000023</v>
          </cell>
        </row>
        <row r="1284">
          <cell r="A1284">
            <v>701000024</v>
          </cell>
        </row>
        <row r="1285">
          <cell r="A1285">
            <v>701000025</v>
          </cell>
        </row>
        <row r="1286">
          <cell r="A1286">
            <v>701000026</v>
          </cell>
        </row>
        <row r="1287">
          <cell r="A1287">
            <v>701000027</v>
          </cell>
        </row>
        <row r="1288">
          <cell r="A1288">
            <v>701000028</v>
          </cell>
        </row>
        <row r="1289">
          <cell r="A1289">
            <v>701000029</v>
          </cell>
        </row>
        <row r="1290">
          <cell r="A1290">
            <v>701000030</v>
          </cell>
        </row>
        <row r="1291">
          <cell r="A1291">
            <v>701000031</v>
          </cell>
        </row>
        <row r="1292">
          <cell r="A1292">
            <v>701000032</v>
          </cell>
        </row>
        <row r="1293">
          <cell r="A1293">
            <v>701000033</v>
          </cell>
        </row>
        <row r="1294">
          <cell r="A1294">
            <v>701000034</v>
          </cell>
        </row>
        <row r="1295">
          <cell r="A1295">
            <v>701000035</v>
          </cell>
        </row>
        <row r="1296">
          <cell r="A1296">
            <v>701000036</v>
          </cell>
        </row>
        <row r="1297">
          <cell r="A1297">
            <v>701000037</v>
          </cell>
        </row>
        <row r="1298">
          <cell r="A1298">
            <v>701000038</v>
          </cell>
        </row>
        <row r="1299">
          <cell r="A1299">
            <v>701000039</v>
          </cell>
        </row>
        <row r="1300">
          <cell r="A1300">
            <v>702000000</v>
          </cell>
        </row>
        <row r="1301">
          <cell r="A1301">
            <v>702000001</v>
          </cell>
        </row>
        <row r="1302">
          <cell r="A1302">
            <v>702000002</v>
          </cell>
        </row>
        <row r="1303">
          <cell r="A1303">
            <v>702000003</v>
          </cell>
        </row>
        <row r="1304">
          <cell r="A1304">
            <v>702000004</v>
          </cell>
        </row>
        <row r="1305">
          <cell r="A1305">
            <v>702000005</v>
          </cell>
        </row>
        <row r="1306">
          <cell r="A1306">
            <v>702000006</v>
          </cell>
        </row>
        <row r="1307">
          <cell r="A1307">
            <v>702000007</v>
          </cell>
        </row>
        <row r="1308">
          <cell r="A1308">
            <v>702000008</v>
          </cell>
        </row>
        <row r="1309">
          <cell r="A1309">
            <v>702000009</v>
          </cell>
        </row>
        <row r="1310">
          <cell r="A1310">
            <v>702000010</v>
          </cell>
        </row>
        <row r="1311">
          <cell r="A1311">
            <v>702000011</v>
          </cell>
        </row>
        <row r="1312">
          <cell r="A1312">
            <v>702000012</v>
          </cell>
        </row>
        <row r="1313">
          <cell r="A1313">
            <v>702000013</v>
          </cell>
        </row>
        <row r="1314">
          <cell r="A1314">
            <v>702000014</v>
          </cell>
        </row>
        <row r="1315">
          <cell r="A1315">
            <v>702000015</v>
          </cell>
        </row>
        <row r="1316">
          <cell r="A1316">
            <v>702000016</v>
          </cell>
        </row>
        <row r="1317">
          <cell r="A1317">
            <v>703000000</v>
          </cell>
        </row>
        <row r="1318">
          <cell r="A1318">
            <v>703010000</v>
          </cell>
        </row>
        <row r="1319">
          <cell r="A1319">
            <v>703010001</v>
          </cell>
        </row>
        <row r="1320">
          <cell r="A1320">
            <v>703010002</v>
          </cell>
        </row>
        <row r="1321">
          <cell r="A1321">
            <v>703010003</v>
          </cell>
        </row>
        <row r="1322">
          <cell r="A1322">
            <v>703010004</v>
          </cell>
        </row>
        <row r="1323">
          <cell r="A1323">
            <v>703010005</v>
          </cell>
        </row>
        <row r="1324">
          <cell r="A1324">
            <v>703010006</v>
          </cell>
        </row>
        <row r="1325">
          <cell r="A1325">
            <v>703010007</v>
          </cell>
        </row>
        <row r="1326">
          <cell r="A1326">
            <v>703010008</v>
          </cell>
        </row>
        <row r="1327">
          <cell r="A1327">
            <v>703010009</v>
          </cell>
        </row>
        <row r="1328">
          <cell r="A1328">
            <v>703010010</v>
          </cell>
        </row>
        <row r="1329">
          <cell r="A1329">
            <v>703010011</v>
          </cell>
        </row>
        <row r="1330">
          <cell r="A1330">
            <v>703010012</v>
          </cell>
        </row>
        <row r="1331">
          <cell r="A1331">
            <v>703010013</v>
          </cell>
        </row>
        <row r="1332">
          <cell r="A1332">
            <v>703020000</v>
          </cell>
        </row>
        <row r="1333">
          <cell r="A1333">
            <v>703030000</v>
          </cell>
        </row>
        <row r="1334">
          <cell r="A1334">
            <v>703030001</v>
          </cell>
        </row>
        <row r="1335">
          <cell r="A1335">
            <v>704000000</v>
          </cell>
        </row>
        <row r="1336">
          <cell r="A1336">
            <v>704010000</v>
          </cell>
        </row>
        <row r="1337">
          <cell r="A1337">
            <v>704010001</v>
          </cell>
        </row>
        <row r="1338">
          <cell r="A1338">
            <v>704010002</v>
          </cell>
        </row>
        <row r="1339">
          <cell r="A1339">
            <v>704010003</v>
          </cell>
        </row>
        <row r="1340">
          <cell r="A1340">
            <v>704010004</v>
          </cell>
        </row>
        <row r="1341">
          <cell r="A1341">
            <v>704010005</v>
          </cell>
        </row>
        <row r="1342">
          <cell r="A1342">
            <v>704010006</v>
          </cell>
        </row>
        <row r="1343">
          <cell r="A1343">
            <v>704010007</v>
          </cell>
        </row>
        <row r="1344">
          <cell r="A1344">
            <v>704010008</v>
          </cell>
        </row>
        <row r="1345">
          <cell r="A1345">
            <v>704010009</v>
          </cell>
        </row>
        <row r="1346">
          <cell r="A1346">
            <v>704010010</v>
          </cell>
        </row>
        <row r="1347">
          <cell r="A1347">
            <v>704010011</v>
          </cell>
        </row>
        <row r="1348">
          <cell r="A1348">
            <v>704010012</v>
          </cell>
        </row>
        <row r="1349">
          <cell r="A1349">
            <v>704010013</v>
          </cell>
        </row>
        <row r="1350">
          <cell r="A1350">
            <v>704010014</v>
          </cell>
        </row>
        <row r="1351">
          <cell r="A1351">
            <v>704010015</v>
          </cell>
        </row>
        <row r="1352">
          <cell r="A1352">
            <v>704010016</v>
          </cell>
        </row>
        <row r="1353">
          <cell r="A1353">
            <v>704010017</v>
          </cell>
        </row>
        <row r="1354">
          <cell r="A1354">
            <v>704010018</v>
          </cell>
        </row>
        <row r="1355">
          <cell r="A1355">
            <v>704010019</v>
          </cell>
        </row>
        <row r="1356">
          <cell r="A1356">
            <v>704010020</v>
          </cell>
        </row>
        <row r="1357">
          <cell r="A1357">
            <v>704010021</v>
          </cell>
        </row>
        <row r="1358">
          <cell r="A1358">
            <v>704010022</v>
          </cell>
        </row>
        <row r="1359">
          <cell r="A1359">
            <v>704010023</v>
          </cell>
        </row>
        <row r="1360">
          <cell r="A1360">
            <v>704010024</v>
          </cell>
        </row>
        <row r="1361">
          <cell r="A1361">
            <v>704010025</v>
          </cell>
        </row>
        <row r="1362">
          <cell r="A1362">
            <v>704010026</v>
          </cell>
        </row>
        <row r="1363">
          <cell r="A1363">
            <v>704010027</v>
          </cell>
        </row>
        <row r="1364">
          <cell r="A1364">
            <v>704010028</v>
          </cell>
        </row>
        <row r="1365">
          <cell r="A1365">
            <v>704010029</v>
          </cell>
        </row>
        <row r="1366">
          <cell r="A1366">
            <v>704010030</v>
          </cell>
        </row>
        <row r="1367">
          <cell r="A1367">
            <v>704010031</v>
          </cell>
        </row>
        <row r="1368">
          <cell r="A1368">
            <v>704010032</v>
          </cell>
        </row>
        <row r="1369">
          <cell r="A1369">
            <v>704010033</v>
          </cell>
        </row>
        <row r="1370">
          <cell r="A1370">
            <v>704010034</v>
          </cell>
        </row>
        <row r="1371">
          <cell r="A1371">
            <v>704010035</v>
          </cell>
        </row>
        <row r="1372">
          <cell r="A1372">
            <v>704010036</v>
          </cell>
        </row>
        <row r="1373">
          <cell r="A1373">
            <v>704010037</v>
          </cell>
        </row>
        <row r="1374">
          <cell r="A1374">
            <v>704010038</v>
          </cell>
        </row>
        <row r="1375">
          <cell r="A1375">
            <v>704010039</v>
          </cell>
        </row>
        <row r="1376">
          <cell r="A1376">
            <v>704010040</v>
          </cell>
        </row>
        <row r="1377">
          <cell r="A1377">
            <v>704010041</v>
          </cell>
        </row>
        <row r="1378">
          <cell r="A1378">
            <v>704010042</v>
          </cell>
        </row>
        <row r="1379">
          <cell r="A1379">
            <v>704010043</v>
          </cell>
        </row>
        <row r="1380">
          <cell r="A1380">
            <v>704010044</v>
          </cell>
        </row>
        <row r="1381">
          <cell r="A1381">
            <v>704010045</v>
          </cell>
        </row>
        <row r="1382">
          <cell r="A1382">
            <v>704010046</v>
          </cell>
        </row>
        <row r="1383">
          <cell r="A1383">
            <v>704010047</v>
          </cell>
        </row>
        <row r="1384">
          <cell r="A1384">
            <v>704010048</v>
          </cell>
        </row>
        <row r="1385">
          <cell r="A1385">
            <v>704010049</v>
          </cell>
        </row>
        <row r="1386">
          <cell r="A1386">
            <v>704010050</v>
          </cell>
        </row>
        <row r="1387">
          <cell r="A1387">
            <v>704010051</v>
          </cell>
        </row>
        <row r="1388">
          <cell r="A1388">
            <v>704010052</v>
          </cell>
        </row>
        <row r="1389">
          <cell r="A1389">
            <v>704010053</v>
          </cell>
        </row>
        <row r="1390">
          <cell r="A1390">
            <v>704010054</v>
          </cell>
        </row>
        <row r="1391">
          <cell r="A1391">
            <v>704010055</v>
          </cell>
        </row>
        <row r="1392">
          <cell r="A1392">
            <v>704010056</v>
          </cell>
        </row>
        <row r="1393">
          <cell r="A1393">
            <v>704010057</v>
          </cell>
        </row>
        <row r="1394">
          <cell r="A1394">
            <v>704010058</v>
          </cell>
        </row>
        <row r="1395">
          <cell r="A1395">
            <v>704010059</v>
          </cell>
        </row>
        <row r="1396">
          <cell r="A1396">
            <v>704010060</v>
          </cell>
        </row>
        <row r="1397">
          <cell r="A1397">
            <v>704010061</v>
          </cell>
        </row>
        <row r="1398">
          <cell r="A1398">
            <v>704010062</v>
          </cell>
        </row>
        <row r="1399">
          <cell r="A1399">
            <v>704010063</v>
          </cell>
        </row>
        <row r="1400">
          <cell r="A1400">
            <v>704010064</v>
          </cell>
        </row>
        <row r="1401">
          <cell r="A1401">
            <v>704010065</v>
          </cell>
        </row>
        <row r="1402">
          <cell r="A1402">
            <v>704010066</v>
          </cell>
        </row>
        <row r="1403">
          <cell r="A1403">
            <v>704010067</v>
          </cell>
        </row>
        <row r="1404">
          <cell r="A1404">
            <v>704010068</v>
          </cell>
        </row>
        <row r="1405">
          <cell r="A1405">
            <v>704010069</v>
          </cell>
        </row>
        <row r="1406">
          <cell r="A1406">
            <v>704010070</v>
          </cell>
        </row>
        <row r="1407">
          <cell r="A1407">
            <v>704010071</v>
          </cell>
        </row>
        <row r="1408">
          <cell r="A1408">
            <v>704010072</v>
          </cell>
        </row>
        <row r="1409">
          <cell r="A1409">
            <v>704010073</v>
          </cell>
        </row>
        <row r="1410">
          <cell r="A1410">
            <v>704010074</v>
          </cell>
        </row>
        <row r="1411">
          <cell r="A1411">
            <v>704010075</v>
          </cell>
        </row>
        <row r="1412">
          <cell r="A1412">
            <v>704010076</v>
          </cell>
        </row>
        <row r="1413">
          <cell r="A1413">
            <v>704010077</v>
          </cell>
        </row>
        <row r="1414">
          <cell r="A1414">
            <v>704010078</v>
          </cell>
        </row>
        <row r="1415">
          <cell r="A1415">
            <v>704010079</v>
          </cell>
        </row>
        <row r="1416">
          <cell r="A1416">
            <v>704010080</v>
          </cell>
        </row>
        <row r="1417">
          <cell r="A1417">
            <v>704010081</v>
          </cell>
        </row>
        <row r="1418">
          <cell r="A1418">
            <v>704010082</v>
          </cell>
        </row>
        <row r="1419">
          <cell r="A1419">
            <v>704010083</v>
          </cell>
        </row>
        <row r="1420">
          <cell r="A1420">
            <v>704010084</v>
          </cell>
        </row>
        <row r="1421">
          <cell r="A1421">
            <v>704010085</v>
          </cell>
        </row>
        <row r="1422">
          <cell r="A1422">
            <v>704010086</v>
          </cell>
        </row>
        <row r="1423">
          <cell r="A1423">
            <v>704010087</v>
          </cell>
        </row>
        <row r="1424">
          <cell r="A1424">
            <v>704010088</v>
          </cell>
        </row>
        <row r="1425">
          <cell r="A1425">
            <v>704010089</v>
          </cell>
        </row>
        <row r="1426">
          <cell r="A1426">
            <v>704020000</v>
          </cell>
        </row>
        <row r="1427">
          <cell r="A1427">
            <v>705000000</v>
          </cell>
        </row>
        <row r="1428">
          <cell r="A1428">
            <v>705010000</v>
          </cell>
        </row>
        <row r="1429">
          <cell r="A1429">
            <v>705010001</v>
          </cell>
        </row>
        <row r="1430">
          <cell r="A1430">
            <v>705010002</v>
          </cell>
        </row>
        <row r="1431">
          <cell r="A1431">
            <v>705020000</v>
          </cell>
        </row>
        <row r="1432">
          <cell r="A1432">
            <v>705021000</v>
          </cell>
        </row>
        <row r="1433">
          <cell r="A1433">
            <v>705021001</v>
          </cell>
        </row>
        <row r="1434">
          <cell r="A1434">
            <v>705021002</v>
          </cell>
        </row>
        <row r="1435">
          <cell r="A1435">
            <v>705021003</v>
          </cell>
        </row>
        <row r="1436">
          <cell r="A1436">
            <v>705021004</v>
          </cell>
        </row>
        <row r="1437">
          <cell r="A1437">
            <v>705021005</v>
          </cell>
        </row>
        <row r="1438">
          <cell r="A1438">
            <v>705021006</v>
          </cell>
        </row>
        <row r="1439">
          <cell r="A1439">
            <v>705021007</v>
          </cell>
        </row>
        <row r="1440">
          <cell r="A1440">
            <v>705021008</v>
          </cell>
        </row>
        <row r="1441">
          <cell r="A1441">
            <v>705021009</v>
          </cell>
        </row>
        <row r="1442">
          <cell r="A1442">
            <v>705021010</v>
          </cell>
        </row>
        <row r="1443">
          <cell r="A1443">
            <v>705021011</v>
          </cell>
        </row>
        <row r="1444">
          <cell r="A1444">
            <v>705022000</v>
          </cell>
        </row>
        <row r="1445">
          <cell r="A1445">
            <v>800000000</v>
          </cell>
        </row>
        <row r="1446">
          <cell r="A1446">
            <v>801000000</v>
          </cell>
        </row>
        <row r="1447">
          <cell r="A1447">
            <v>801000001</v>
          </cell>
        </row>
        <row r="1448">
          <cell r="A1448">
            <v>801000002</v>
          </cell>
        </row>
        <row r="1449">
          <cell r="A1449">
            <v>801000003</v>
          </cell>
        </row>
        <row r="1450">
          <cell r="A1450">
            <v>801000004</v>
          </cell>
        </row>
        <row r="1451">
          <cell r="A1451">
            <v>801000005</v>
          </cell>
        </row>
        <row r="1452">
          <cell r="A1452">
            <v>801000006</v>
          </cell>
        </row>
        <row r="1453">
          <cell r="A1453">
            <v>801000007</v>
          </cell>
        </row>
        <row r="1454">
          <cell r="A1454">
            <v>801000008</v>
          </cell>
        </row>
        <row r="1455">
          <cell r="A1455">
            <v>801000009</v>
          </cell>
        </row>
        <row r="1456">
          <cell r="A1456">
            <v>801000010</v>
          </cell>
        </row>
        <row r="1457">
          <cell r="A1457">
            <v>801000011</v>
          </cell>
        </row>
        <row r="1458">
          <cell r="A1458">
            <v>801000012</v>
          </cell>
        </row>
        <row r="1459">
          <cell r="A1459">
            <v>801000013</v>
          </cell>
        </row>
        <row r="1460">
          <cell r="A1460">
            <v>801000014</v>
          </cell>
        </row>
        <row r="1461">
          <cell r="A1461">
            <v>801000015</v>
          </cell>
        </row>
        <row r="1462">
          <cell r="A1462">
            <v>801000016</v>
          </cell>
        </row>
        <row r="1463">
          <cell r="A1463">
            <v>801000017</v>
          </cell>
        </row>
        <row r="1464">
          <cell r="A1464">
            <v>801000018</v>
          </cell>
        </row>
        <row r="1465">
          <cell r="A1465">
            <v>801000019</v>
          </cell>
        </row>
        <row r="1466">
          <cell r="A1466">
            <v>801000020</v>
          </cell>
        </row>
        <row r="1467">
          <cell r="A1467">
            <v>801000021</v>
          </cell>
        </row>
        <row r="1468">
          <cell r="A1468">
            <v>801000022</v>
          </cell>
        </row>
        <row r="1469">
          <cell r="A1469">
            <v>801000023</v>
          </cell>
        </row>
        <row r="1470">
          <cell r="A1470">
            <v>801000024</v>
          </cell>
        </row>
        <row r="1471">
          <cell r="A1471">
            <v>801000025</v>
          </cell>
        </row>
        <row r="1472">
          <cell r="A1472">
            <v>801000026</v>
          </cell>
        </row>
        <row r="1473">
          <cell r="A1473">
            <v>801000027</v>
          </cell>
        </row>
        <row r="1474">
          <cell r="A1474">
            <v>801000028</v>
          </cell>
        </row>
        <row r="1475">
          <cell r="A1475">
            <v>801000029</v>
          </cell>
        </row>
        <row r="1476">
          <cell r="A1476">
            <v>801000030</v>
          </cell>
        </row>
        <row r="1477">
          <cell r="A1477">
            <v>801000031</v>
          </cell>
        </row>
        <row r="1478">
          <cell r="A1478">
            <v>801000032</v>
          </cell>
        </row>
        <row r="1479">
          <cell r="A1479">
            <v>801000033</v>
          </cell>
        </row>
        <row r="1480">
          <cell r="A1480">
            <v>801000034</v>
          </cell>
        </row>
        <row r="1481">
          <cell r="A1481">
            <v>801000035</v>
          </cell>
        </row>
        <row r="1482">
          <cell r="A1482">
            <v>801000036</v>
          </cell>
        </row>
        <row r="1483">
          <cell r="A1483">
            <v>801000037</v>
          </cell>
        </row>
        <row r="1484">
          <cell r="A1484">
            <v>801000038</v>
          </cell>
        </row>
        <row r="1485">
          <cell r="A1485">
            <v>801000039</v>
          </cell>
        </row>
        <row r="1486">
          <cell r="A1486">
            <v>801000040</v>
          </cell>
        </row>
        <row r="1487">
          <cell r="A1487">
            <v>801000041</v>
          </cell>
        </row>
        <row r="1488">
          <cell r="A1488">
            <v>801000042</v>
          </cell>
        </row>
        <row r="1489">
          <cell r="A1489">
            <v>801000043</v>
          </cell>
        </row>
        <row r="1490">
          <cell r="A1490">
            <v>801000044</v>
          </cell>
        </row>
        <row r="1491">
          <cell r="A1491">
            <v>801000045</v>
          </cell>
        </row>
        <row r="1492">
          <cell r="A1492">
            <v>801000046</v>
          </cell>
        </row>
        <row r="1493">
          <cell r="A1493">
            <v>802000000</v>
          </cell>
        </row>
        <row r="1494">
          <cell r="A1494">
            <v>802000001</v>
          </cell>
        </row>
        <row r="1495">
          <cell r="A1495">
            <v>802000002</v>
          </cell>
        </row>
        <row r="1496">
          <cell r="A1496">
            <v>802000003</v>
          </cell>
        </row>
        <row r="1497">
          <cell r="A1497">
            <v>802000004</v>
          </cell>
        </row>
        <row r="1498">
          <cell r="A1498">
            <v>802000005</v>
          </cell>
        </row>
        <row r="1499">
          <cell r="A1499">
            <v>802000006</v>
          </cell>
        </row>
        <row r="1500">
          <cell r="A1500">
            <v>802000007</v>
          </cell>
        </row>
        <row r="1501">
          <cell r="A1501">
            <v>802000008</v>
          </cell>
        </row>
        <row r="1502">
          <cell r="A1502">
            <v>802000009</v>
          </cell>
        </row>
        <row r="1503">
          <cell r="A1503">
            <v>802000010</v>
          </cell>
        </row>
        <row r="1504">
          <cell r="A1504">
            <v>802000011</v>
          </cell>
        </row>
        <row r="1505">
          <cell r="A1505">
            <v>802000012</v>
          </cell>
        </row>
        <row r="1506">
          <cell r="A1506">
            <v>802000013</v>
          </cell>
        </row>
        <row r="1507">
          <cell r="A1507">
            <v>802000014</v>
          </cell>
        </row>
        <row r="1508">
          <cell r="A1508">
            <v>802000015</v>
          </cell>
        </row>
        <row r="1509">
          <cell r="A1509">
            <v>802000016</v>
          </cell>
        </row>
        <row r="1510">
          <cell r="A1510">
            <v>803000000</v>
          </cell>
        </row>
        <row r="1511">
          <cell r="A1511">
            <v>803010000</v>
          </cell>
        </row>
        <row r="1512">
          <cell r="A1512">
            <v>803010001</v>
          </cell>
        </row>
        <row r="1513">
          <cell r="A1513">
            <v>803010002</v>
          </cell>
        </row>
        <row r="1514">
          <cell r="A1514">
            <v>803010003</v>
          </cell>
        </row>
        <row r="1515">
          <cell r="A1515">
            <v>803010004</v>
          </cell>
        </row>
        <row r="1516">
          <cell r="A1516">
            <v>803010005</v>
          </cell>
        </row>
        <row r="1517">
          <cell r="A1517">
            <v>803010006</v>
          </cell>
        </row>
        <row r="1518">
          <cell r="A1518">
            <v>803010007</v>
          </cell>
        </row>
        <row r="1519">
          <cell r="A1519">
            <v>803010008</v>
          </cell>
        </row>
        <row r="1520">
          <cell r="A1520">
            <v>803010009</v>
          </cell>
        </row>
        <row r="1521">
          <cell r="A1521">
            <v>803010010</v>
          </cell>
        </row>
        <row r="1522">
          <cell r="A1522">
            <v>803010011</v>
          </cell>
        </row>
        <row r="1523">
          <cell r="A1523">
            <v>803010012</v>
          </cell>
        </row>
        <row r="1524">
          <cell r="A1524">
            <v>803010013</v>
          </cell>
        </row>
        <row r="1525">
          <cell r="A1525">
            <v>803020000</v>
          </cell>
        </row>
        <row r="1526">
          <cell r="A1526">
            <v>803030000</v>
          </cell>
        </row>
        <row r="1527">
          <cell r="A1527">
            <v>804000000</v>
          </cell>
        </row>
        <row r="1528">
          <cell r="A1528">
            <v>804010000</v>
          </cell>
        </row>
        <row r="1529">
          <cell r="A1529">
            <v>804010001</v>
          </cell>
        </row>
        <row r="1530">
          <cell r="A1530">
            <v>804010002</v>
          </cell>
        </row>
        <row r="1531">
          <cell r="A1531">
            <v>804010003</v>
          </cell>
        </row>
        <row r="1532">
          <cell r="A1532">
            <v>804010004</v>
          </cell>
        </row>
        <row r="1533">
          <cell r="A1533">
            <v>804010005</v>
          </cell>
        </row>
        <row r="1534">
          <cell r="A1534">
            <v>804010006</v>
          </cell>
        </row>
        <row r="1535">
          <cell r="A1535">
            <v>804010007</v>
          </cell>
        </row>
        <row r="1536">
          <cell r="A1536">
            <v>804010008</v>
          </cell>
        </row>
        <row r="1537">
          <cell r="A1537">
            <v>804010009</v>
          </cell>
        </row>
        <row r="1538">
          <cell r="A1538">
            <v>804010010</v>
          </cell>
        </row>
        <row r="1539">
          <cell r="A1539">
            <v>804010011</v>
          </cell>
        </row>
        <row r="1540">
          <cell r="A1540">
            <v>804010012</v>
          </cell>
        </row>
        <row r="1541">
          <cell r="A1541">
            <v>804010013</v>
          </cell>
        </row>
        <row r="1542">
          <cell r="A1542">
            <v>804010014</v>
          </cell>
        </row>
        <row r="1543">
          <cell r="A1543">
            <v>804010015</v>
          </cell>
        </row>
        <row r="1544">
          <cell r="A1544">
            <v>804010016</v>
          </cell>
        </row>
        <row r="1545">
          <cell r="A1545">
            <v>804010017</v>
          </cell>
        </row>
        <row r="1546">
          <cell r="A1546">
            <v>804010018</v>
          </cell>
        </row>
        <row r="1547">
          <cell r="A1547">
            <v>804010019</v>
          </cell>
        </row>
        <row r="1548">
          <cell r="A1548">
            <v>804010020</v>
          </cell>
        </row>
        <row r="1549">
          <cell r="A1549">
            <v>804010021</v>
          </cell>
        </row>
        <row r="1550">
          <cell r="A1550">
            <v>804010022</v>
          </cell>
        </row>
        <row r="1551">
          <cell r="A1551">
            <v>804010023</v>
          </cell>
        </row>
        <row r="1552">
          <cell r="A1552">
            <v>804010024</v>
          </cell>
        </row>
        <row r="1553">
          <cell r="A1553">
            <v>804010025</v>
          </cell>
        </row>
        <row r="1554">
          <cell r="A1554">
            <v>804010026</v>
          </cell>
        </row>
        <row r="1555">
          <cell r="A1555">
            <v>804010027</v>
          </cell>
        </row>
        <row r="1556">
          <cell r="A1556">
            <v>804010028</v>
          </cell>
        </row>
        <row r="1557">
          <cell r="A1557">
            <v>804010029</v>
          </cell>
        </row>
        <row r="1558">
          <cell r="A1558">
            <v>804010030</v>
          </cell>
        </row>
        <row r="1559">
          <cell r="A1559">
            <v>804010031</v>
          </cell>
        </row>
        <row r="1560">
          <cell r="A1560">
            <v>804010032</v>
          </cell>
        </row>
        <row r="1561">
          <cell r="A1561">
            <v>804010033</v>
          </cell>
        </row>
        <row r="1562">
          <cell r="A1562">
            <v>804010034</v>
          </cell>
        </row>
        <row r="1563">
          <cell r="A1563">
            <v>804010035</v>
          </cell>
        </row>
        <row r="1564">
          <cell r="A1564">
            <v>804010036</v>
          </cell>
        </row>
        <row r="1565">
          <cell r="A1565">
            <v>804010037</v>
          </cell>
        </row>
        <row r="1566">
          <cell r="A1566">
            <v>804010038</v>
          </cell>
        </row>
        <row r="1567">
          <cell r="A1567">
            <v>804010039</v>
          </cell>
        </row>
        <row r="1568">
          <cell r="A1568">
            <v>804010040</v>
          </cell>
        </row>
        <row r="1569">
          <cell r="A1569">
            <v>804010041</v>
          </cell>
        </row>
        <row r="1570">
          <cell r="A1570">
            <v>804010042</v>
          </cell>
        </row>
        <row r="1571">
          <cell r="A1571">
            <v>804010043</v>
          </cell>
        </row>
        <row r="1572">
          <cell r="A1572">
            <v>804010044</v>
          </cell>
        </row>
        <row r="1573">
          <cell r="A1573">
            <v>804010045</v>
          </cell>
        </row>
        <row r="1574">
          <cell r="A1574">
            <v>804010046</v>
          </cell>
        </row>
        <row r="1575">
          <cell r="A1575">
            <v>804010047</v>
          </cell>
        </row>
        <row r="1576">
          <cell r="A1576">
            <v>804010048</v>
          </cell>
        </row>
        <row r="1577">
          <cell r="A1577">
            <v>804010049</v>
          </cell>
        </row>
        <row r="1578">
          <cell r="A1578">
            <v>804010050</v>
          </cell>
        </row>
        <row r="1579">
          <cell r="A1579">
            <v>804010051</v>
          </cell>
        </row>
        <row r="1580">
          <cell r="A1580">
            <v>804010052</v>
          </cell>
        </row>
        <row r="1581">
          <cell r="A1581">
            <v>804010053</v>
          </cell>
        </row>
        <row r="1582">
          <cell r="A1582">
            <v>804010054</v>
          </cell>
        </row>
        <row r="1583">
          <cell r="A1583">
            <v>804010055</v>
          </cell>
        </row>
        <row r="1584">
          <cell r="A1584">
            <v>804010056</v>
          </cell>
        </row>
        <row r="1585">
          <cell r="A1585">
            <v>804010057</v>
          </cell>
        </row>
        <row r="1586">
          <cell r="A1586">
            <v>804010058</v>
          </cell>
        </row>
        <row r="1587">
          <cell r="A1587">
            <v>804010059</v>
          </cell>
        </row>
        <row r="1588">
          <cell r="A1588">
            <v>804010060</v>
          </cell>
        </row>
        <row r="1589">
          <cell r="A1589">
            <v>804010061</v>
          </cell>
        </row>
        <row r="1590">
          <cell r="A1590">
            <v>804010062</v>
          </cell>
        </row>
        <row r="1591">
          <cell r="A1591">
            <v>804010063</v>
          </cell>
        </row>
        <row r="1592">
          <cell r="A1592">
            <v>804010064</v>
          </cell>
        </row>
        <row r="1593">
          <cell r="A1593">
            <v>804010065</v>
          </cell>
        </row>
        <row r="1594">
          <cell r="A1594">
            <v>804010066</v>
          </cell>
        </row>
        <row r="1595">
          <cell r="A1595">
            <v>804010067</v>
          </cell>
        </row>
        <row r="1596">
          <cell r="A1596">
            <v>804010068</v>
          </cell>
        </row>
        <row r="1597">
          <cell r="A1597">
            <v>804010069</v>
          </cell>
        </row>
        <row r="1598">
          <cell r="A1598">
            <v>804010070</v>
          </cell>
        </row>
        <row r="1599">
          <cell r="A1599">
            <v>804010071</v>
          </cell>
        </row>
        <row r="1600">
          <cell r="A1600">
            <v>804010072</v>
          </cell>
        </row>
        <row r="1601">
          <cell r="A1601">
            <v>804010073</v>
          </cell>
        </row>
        <row r="1602">
          <cell r="A1602">
            <v>804010074</v>
          </cell>
        </row>
        <row r="1603">
          <cell r="A1603">
            <v>804010075</v>
          </cell>
        </row>
        <row r="1604">
          <cell r="A1604">
            <v>804010076</v>
          </cell>
        </row>
        <row r="1605">
          <cell r="A1605">
            <v>804010077</v>
          </cell>
        </row>
        <row r="1606">
          <cell r="A1606">
            <v>804010078</v>
          </cell>
        </row>
        <row r="1607">
          <cell r="A1607">
            <v>804010079</v>
          </cell>
        </row>
        <row r="1608">
          <cell r="A1608">
            <v>804010080</v>
          </cell>
        </row>
        <row r="1609">
          <cell r="A1609">
            <v>804010081</v>
          </cell>
        </row>
        <row r="1610">
          <cell r="A1610">
            <v>804010082</v>
          </cell>
        </row>
        <row r="1611">
          <cell r="A1611">
            <v>804010083</v>
          </cell>
        </row>
        <row r="1612">
          <cell r="A1612">
            <v>804010084</v>
          </cell>
        </row>
        <row r="1613">
          <cell r="A1613">
            <v>804010085</v>
          </cell>
        </row>
        <row r="1614">
          <cell r="A1614">
            <v>804010086</v>
          </cell>
        </row>
        <row r="1615">
          <cell r="A1615">
            <v>804010087</v>
          </cell>
        </row>
        <row r="1616">
          <cell r="A1616">
            <v>804020000</v>
          </cell>
        </row>
        <row r="1617">
          <cell r="A1617">
            <v>805000000</v>
          </cell>
        </row>
        <row r="1618">
          <cell r="A1618">
            <v>805010000</v>
          </cell>
        </row>
        <row r="1619">
          <cell r="A1619">
            <v>805020000</v>
          </cell>
        </row>
        <row r="1620">
          <cell r="A1620">
            <v>900000000</v>
          </cell>
        </row>
        <row r="1621">
          <cell r="A1621">
            <v>901000000</v>
          </cell>
        </row>
        <row r="1622">
          <cell r="A1622">
            <v>901000001</v>
          </cell>
        </row>
        <row r="1623">
          <cell r="A1623">
            <v>901000002</v>
          </cell>
        </row>
        <row r="1624">
          <cell r="A1624">
            <v>901000003</v>
          </cell>
        </row>
        <row r="1625">
          <cell r="A1625">
            <v>901000004</v>
          </cell>
        </row>
        <row r="1626">
          <cell r="A1626">
            <v>901000005</v>
          </cell>
        </row>
        <row r="1627">
          <cell r="A1627">
            <v>901000006</v>
          </cell>
        </row>
        <row r="1628">
          <cell r="A1628">
            <v>901000007</v>
          </cell>
        </row>
        <row r="1629">
          <cell r="A1629">
            <v>901000008</v>
          </cell>
        </row>
        <row r="1630">
          <cell r="A1630">
            <v>901000009</v>
          </cell>
        </row>
        <row r="1631">
          <cell r="A1631">
            <v>901000010</v>
          </cell>
        </row>
        <row r="1632">
          <cell r="A1632">
            <v>901000011</v>
          </cell>
        </row>
        <row r="1633">
          <cell r="A1633">
            <v>901000012</v>
          </cell>
        </row>
        <row r="1634">
          <cell r="A1634">
            <v>901000013</v>
          </cell>
        </row>
        <row r="1635">
          <cell r="A1635">
            <v>901000014</v>
          </cell>
        </row>
        <row r="1636">
          <cell r="A1636">
            <v>901000015</v>
          </cell>
        </row>
        <row r="1637">
          <cell r="A1637">
            <v>901000016</v>
          </cell>
        </row>
        <row r="1638">
          <cell r="A1638">
            <v>901000017</v>
          </cell>
        </row>
        <row r="1639">
          <cell r="A1639">
            <v>901000018</v>
          </cell>
        </row>
        <row r="1640">
          <cell r="A1640">
            <v>901000019</v>
          </cell>
        </row>
        <row r="1641">
          <cell r="A1641">
            <v>901000020</v>
          </cell>
        </row>
        <row r="1642">
          <cell r="A1642">
            <v>901000021</v>
          </cell>
        </row>
        <row r="1643">
          <cell r="A1643">
            <v>901000022</v>
          </cell>
        </row>
        <row r="1644">
          <cell r="A1644">
            <v>901000023</v>
          </cell>
        </row>
        <row r="1645">
          <cell r="A1645">
            <v>901000024</v>
          </cell>
        </row>
        <row r="1646">
          <cell r="A1646">
            <v>901000025</v>
          </cell>
        </row>
        <row r="1647">
          <cell r="A1647">
            <v>901000026</v>
          </cell>
        </row>
        <row r="1648">
          <cell r="A1648">
            <v>901000027</v>
          </cell>
        </row>
        <row r="1649">
          <cell r="A1649">
            <v>901000028</v>
          </cell>
        </row>
        <row r="1650">
          <cell r="A1650">
            <v>901000029</v>
          </cell>
        </row>
        <row r="1651">
          <cell r="A1651">
            <v>901000030</v>
          </cell>
        </row>
        <row r="1652">
          <cell r="A1652">
            <v>901000031</v>
          </cell>
        </row>
        <row r="1653">
          <cell r="A1653">
            <v>901000032</v>
          </cell>
        </row>
        <row r="1654">
          <cell r="A1654">
            <v>901000033</v>
          </cell>
        </row>
        <row r="1655">
          <cell r="A1655">
            <v>901000034</v>
          </cell>
        </row>
        <row r="1656">
          <cell r="A1656">
            <v>901000035</v>
          </cell>
        </row>
        <row r="1657">
          <cell r="A1657">
            <v>901000036</v>
          </cell>
        </row>
        <row r="1658">
          <cell r="A1658">
            <v>901000037</v>
          </cell>
        </row>
        <row r="1659">
          <cell r="A1659">
            <v>901000038</v>
          </cell>
        </row>
        <row r="1660">
          <cell r="A1660">
            <v>901000039</v>
          </cell>
        </row>
        <row r="1661">
          <cell r="A1661">
            <v>901000040</v>
          </cell>
        </row>
        <row r="1662">
          <cell r="A1662">
            <v>901000041</v>
          </cell>
        </row>
        <row r="1663">
          <cell r="A1663">
            <v>901000042</v>
          </cell>
        </row>
        <row r="1664">
          <cell r="A1664">
            <v>901000043</v>
          </cell>
        </row>
        <row r="1665">
          <cell r="A1665">
            <v>901000044</v>
          </cell>
        </row>
        <row r="1666">
          <cell r="A1666">
            <v>902000000</v>
          </cell>
        </row>
        <row r="1667">
          <cell r="A1667">
            <v>902000001</v>
          </cell>
        </row>
        <row r="1668">
          <cell r="A1668">
            <v>902000002</v>
          </cell>
        </row>
        <row r="1669">
          <cell r="A1669">
            <v>902000003</v>
          </cell>
        </row>
        <row r="1670">
          <cell r="A1670">
            <v>902000004</v>
          </cell>
        </row>
        <row r="1671">
          <cell r="A1671">
            <v>902000005</v>
          </cell>
        </row>
        <row r="1672">
          <cell r="A1672">
            <v>902000006</v>
          </cell>
        </row>
        <row r="1673">
          <cell r="A1673">
            <v>902000007</v>
          </cell>
        </row>
        <row r="1674">
          <cell r="A1674">
            <v>902000008</v>
          </cell>
        </row>
        <row r="1675">
          <cell r="A1675">
            <v>902000009</v>
          </cell>
        </row>
        <row r="1676">
          <cell r="A1676">
            <v>902000010</v>
          </cell>
        </row>
        <row r="1677">
          <cell r="A1677">
            <v>902000011</v>
          </cell>
        </row>
        <row r="1678">
          <cell r="A1678">
            <v>902000012</v>
          </cell>
        </row>
        <row r="1679">
          <cell r="A1679">
            <v>902000013</v>
          </cell>
        </row>
        <row r="1680">
          <cell r="A1680">
            <v>902000014</v>
          </cell>
        </row>
        <row r="1681">
          <cell r="A1681">
            <v>902000015</v>
          </cell>
        </row>
        <row r="1682">
          <cell r="A1682">
            <v>902000016</v>
          </cell>
        </row>
        <row r="1683">
          <cell r="A1683">
            <v>903000000</v>
          </cell>
        </row>
        <row r="1684">
          <cell r="A1684">
            <v>903010000</v>
          </cell>
        </row>
        <row r="1685">
          <cell r="A1685">
            <v>903010001</v>
          </cell>
        </row>
        <row r="1686">
          <cell r="A1686">
            <v>903010002</v>
          </cell>
        </row>
        <row r="1687">
          <cell r="A1687">
            <v>903010003</v>
          </cell>
        </row>
        <row r="1688">
          <cell r="A1688">
            <v>903010004</v>
          </cell>
        </row>
        <row r="1689">
          <cell r="A1689">
            <v>903010005</v>
          </cell>
        </row>
        <row r="1690">
          <cell r="A1690">
            <v>903010006</v>
          </cell>
        </row>
        <row r="1691">
          <cell r="A1691">
            <v>903010007</v>
          </cell>
        </row>
        <row r="1692">
          <cell r="A1692">
            <v>903010008</v>
          </cell>
        </row>
        <row r="1693">
          <cell r="A1693">
            <v>903010009</v>
          </cell>
        </row>
        <row r="1694">
          <cell r="A1694">
            <v>903010010</v>
          </cell>
        </row>
        <row r="1695">
          <cell r="A1695">
            <v>903010011</v>
          </cell>
        </row>
        <row r="1696">
          <cell r="A1696">
            <v>903010012</v>
          </cell>
        </row>
        <row r="1697">
          <cell r="A1697">
            <v>903010013</v>
          </cell>
        </row>
        <row r="1698">
          <cell r="A1698">
            <v>903020000</v>
          </cell>
        </row>
        <row r="1699">
          <cell r="A1699">
            <v>903030000</v>
          </cell>
        </row>
        <row r="1700">
          <cell r="A1700">
            <v>904000000</v>
          </cell>
        </row>
        <row r="1701">
          <cell r="A1701">
            <v>904010000</v>
          </cell>
        </row>
        <row r="1702">
          <cell r="A1702">
            <v>904010001</v>
          </cell>
        </row>
        <row r="1703">
          <cell r="A1703">
            <v>904010002</v>
          </cell>
        </row>
        <row r="1704">
          <cell r="A1704">
            <v>904010003</v>
          </cell>
        </row>
        <row r="1705">
          <cell r="A1705">
            <v>904010004</v>
          </cell>
        </row>
        <row r="1706">
          <cell r="A1706">
            <v>904010005</v>
          </cell>
        </row>
        <row r="1707">
          <cell r="A1707">
            <v>904010006</v>
          </cell>
        </row>
        <row r="1708">
          <cell r="A1708">
            <v>904010007</v>
          </cell>
        </row>
        <row r="1709">
          <cell r="A1709">
            <v>904010008</v>
          </cell>
        </row>
        <row r="1710">
          <cell r="A1710">
            <v>904010009</v>
          </cell>
        </row>
        <row r="1711">
          <cell r="A1711">
            <v>904010010</v>
          </cell>
        </row>
        <row r="1712">
          <cell r="A1712">
            <v>904010011</v>
          </cell>
        </row>
        <row r="1713">
          <cell r="A1713">
            <v>904010012</v>
          </cell>
        </row>
        <row r="1714">
          <cell r="A1714">
            <v>904010013</v>
          </cell>
        </row>
        <row r="1715">
          <cell r="A1715">
            <v>904010014</v>
          </cell>
        </row>
        <row r="1716">
          <cell r="A1716">
            <v>904010015</v>
          </cell>
        </row>
        <row r="1717">
          <cell r="A1717">
            <v>904010016</v>
          </cell>
        </row>
        <row r="1718">
          <cell r="A1718">
            <v>904010017</v>
          </cell>
        </row>
        <row r="1719">
          <cell r="A1719">
            <v>904010018</v>
          </cell>
        </row>
        <row r="1720">
          <cell r="A1720">
            <v>904010019</v>
          </cell>
        </row>
        <row r="1721">
          <cell r="A1721">
            <v>904010020</v>
          </cell>
        </row>
        <row r="1722">
          <cell r="A1722">
            <v>904010021</v>
          </cell>
        </row>
        <row r="1723">
          <cell r="A1723">
            <v>904010022</v>
          </cell>
        </row>
        <row r="1724">
          <cell r="A1724">
            <v>904010023</v>
          </cell>
        </row>
        <row r="1725">
          <cell r="A1725">
            <v>904010024</v>
          </cell>
        </row>
        <row r="1726">
          <cell r="A1726">
            <v>904010025</v>
          </cell>
        </row>
        <row r="1727">
          <cell r="A1727">
            <v>904010026</v>
          </cell>
        </row>
        <row r="1728">
          <cell r="A1728">
            <v>904010027</v>
          </cell>
        </row>
        <row r="1729">
          <cell r="A1729">
            <v>904010028</v>
          </cell>
        </row>
        <row r="1730">
          <cell r="A1730">
            <v>904010029</v>
          </cell>
        </row>
        <row r="1731">
          <cell r="A1731">
            <v>904010030</v>
          </cell>
        </row>
        <row r="1732">
          <cell r="A1732">
            <v>904010031</v>
          </cell>
        </row>
        <row r="1733">
          <cell r="A1733">
            <v>904010032</v>
          </cell>
        </row>
        <row r="1734">
          <cell r="A1734">
            <v>904010033</v>
          </cell>
        </row>
        <row r="1735">
          <cell r="A1735">
            <v>904010034</v>
          </cell>
        </row>
        <row r="1736">
          <cell r="A1736">
            <v>904010035</v>
          </cell>
        </row>
        <row r="1737">
          <cell r="A1737">
            <v>904010036</v>
          </cell>
        </row>
        <row r="1738">
          <cell r="A1738">
            <v>904010037</v>
          </cell>
        </row>
        <row r="1739">
          <cell r="A1739">
            <v>904010038</v>
          </cell>
        </row>
        <row r="1740">
          <cell r="A1740">
            <v>904010039</v>
          </cell>
        </row>
        <row r="1741">
          <cell r="A1741">
            <v>904010040</v>
          </cell>
        </row>
        <row r="1742">
          <cell r="A1742">
            <v>904010041</v>
          </cell>
        </row>
        <row r="1743">
          <cell r="A1743">
            <v>904010042</v>
          </cell>
        </row>
        <row r="1744">
          <cell r="A1744">
            <v>904010043</v>
          </cell>
        </row>
        <row r="1745">
          <cell r="A1745">
            <v>904010044</v>
          </cell>
        </row>
        <row r="1746">
          <cell r="A1746">
            <v>904010045</v>
          </cell>
        </row>
        <row r="1747">
          <cell r="A1747">
            <v>904010046</v>
          </cell>
        </row>
        <row r="1748">
          <cell r="A1748">
            <v>904010047</v>
          </cell>
        </row>
        <row r="1749">
          <cell r="A1749">
            <v>904010048</v>
          </cell>
        </row>
        <row r="1750">
          <cell r="A1750">
            <v>904010049</v>
          </cell>
        </row>
        <row r="1751">
          <cell r="A1751">
            <v>904010050</v>
          </cell>
        </row>
        <row r="1752">
          <cell r="A1752">
            <v>904010051</v>
          </cell>
        </row>
        <row r="1753">
          <cell r="A1753">
            <v>904010052</v>
          </cell>
        </row>
        <row r="1754">
          <cell r="A1754">
            <v>904010053</v>
          </cell>
        </row>
        <row r="1755">
          <cell r="A1755">
            <v>904010054</v>
          </cell>
        </row>
        <row r="1756">
          <cell r="A1756">
            <v>904010055</v>
          </cell>
        </row>
        <row r="1757">
          <cell r="A1757">
            <v>904010056</v>
          </cell>
        </row>
        <row r="1758">
          <cell r="A1758">
            <v>904010057</v>
          </cell>
        </row>
        <row r="1759">
          <cell r="A1759">
            <v>904010058</v>
          </cell>
        </row>
        <row r="1760">
          <cell r="A1760">
            <v>904010059</v>
          </cell>
        </row>
        <row r="1761">
          <cell r="A1761">
            <v>904010060</v>
          </cell>
        </row>
        <row r="1762">
          <cell r="A1762">
            <v>904010061</v>
          </cell>
        </row>
        <row r="1763">
          <cell r="A1763">
            <v>904010062</v>
          </cell>
        </row>
        <row r="1764">
          <cell r="A1764">
            <v>904010063</v>
          </cell>
        </row>
        <row r="1765">
          <cell r="A1765">
            <v>904010064</v>
          </cell>
        </row>
        <row r="1766">
          <cell r="A1766">
            <v>904010065</v>
          </cell>
        </row>
        <row r="1767">
          <cell r="A1767">
            <v>904010066</v>
          </cell>
        </row>
        <row r="1768">
          <cell r="A1768">
            <v>904010067</v>
          </cell>
        </row>
        <row r="1769">
          <cell r="A1769">
            <v>904010068</v>
          </cell>
        </row>
        <row r="1770">
          <cell r="A1770">
            <v>904010069</v>
          </cell>
        </row>
        <row r="1771">
          <cell r="A1771">
            <v>904010070</v>
          </cell>
        </row>
        <row r="1772">
          <cell r="A1772">
            <v>904010071</v>
          </cell>
        </row>
        <row r="1773">
          <cell r="A1773">
            <v>904010072</v>
          </cell>
        </row>
        <row r="1774">
          <cell r="A1774">
            <v>904010073</v>
          </cell>
        </row>
        <row r="1775">
          <cell r="A1775">
            <v>904010074</v>
          </cell>
        </row>
        <row r="1776">
          <cell r="A1776">
            <v>904010075</v>
          </cell>
        </row>
        <row r="1777">
          <cell r="A1777">
            <v>904010076</v>
          </cell>
        </row>
        <row r="1778">
          <cell r="A1778">
            <v>904010077</v>
          </cell>
        </row>
        <row r="1779">
          <cell r="A1779">
            <v>904010078</v>
          </cell>
        </row>
        <row r="1780">
          <cell r="A1780">
            <v>904010079</v>
          </cell>
        </row>
        <row r="1781">
          <cell r="A1781">
            <v>904010080</v>
          </cell>
        </row>
        <row r="1782">
          <cell r="A1782">
            <v>904010081</v>
          </cell>
        </row>
        <row r="1783">
          <cell r="A1783">
            <v>904010082</v>
          </cell>
        </row>
        <row r="1784">
          <cell r="A1784">
            <v>904010083</v>
          </cell>
        </row>
        <row r="1785">
          <cell r="A1785">
            <v>904010084</v>
          </cell>
        </row>
        <row r="1786">
          <cell r="A1786">
            <v>904010085</v>
          </cell>
        </row>
        <row r="1787">
          <cell r="A1787">
            <v>904010086</v>
          </cell>
        </row>
        <row r="1788">
          <cell r="A1788">
            <v>904010087</v>
          </cell>
        </row>
        <row r="1789">
          <cell r="A1789">
            <v>904010088</v>
          </cell>
        </row>
        <row r="1790">
          <cell r="A1790">
            <v>904010089</v>
          </cell>
        </row>
        <row r="1791">
          <cell r="A1791">
            <v>904020000</v>
          </cell>
        </row>
        <row r="1792">
          <cell r="A1792">
            <v>905000000</v>
          </cell>
        </row>
        <row r="1793">
          <cell r="A1793">
            <v>905010000</v>
          </cell>
        </row>
        <row r="1794">
          <cell r="A1794">
            <v>905020000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88"/>
  <sheetViews>
    <sheetView tabSelected="1" zoomScale="64" zoomScaleNormal="64"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T1"/>
    </sheetView>
  </sheetViews>
  <sheetFormatPr defaultColWidth="9.00390625" defaultRowHeight="12.75"/>
  <cols>
    <col min="1" max="1" width="9.375" style="20" customWidth="1"/>
    <col min="2" max="2" width="14.75390625" style="20" customWidth="1"/>
    <col min="3" max="3" width="64.25390625" style="20" customWidth="1"/>
    <col min="4" max="4" width="45.375" style="20" customWidth="1"/>
    <col min="5" max="5" width="12.00390625" style="20" customWidth="1"/>
    <col min="6" max="6" width="12.125" style="20" customWidth="1"/>
    <col min="7" max="7" width="10.375" style="20" customWidth="1"/>
    <col min="8" max="8" width="10.625" style="20" customWidth="1"/>
    <col min="9" max="10" width="10.50390625" style="20" customWidth="1"/>
    <col min="11" max="11" width="10.125" style="20" customWidth="1"/>
    <col min="12" max="12" width="14.00390625" style="20" customWidth="1"/>
    <col min="13" max="13" width="14.50390625" style="20" customWidth="1"/>
    <col min="14" max="15" width="11.50390625" style="20" customWidth="1"/>
    <col min="16" max="16" width="12.375" style="20" customWidth="1"/>
    <col min="17" max="17" width="12.875" style="20" customWidth="1"/>
    <col min="18" max="18" width="13.875" style="20" customWidth="1"/>
    <col min="19" max="19" width="11.50390625" style="20" customWidth="1"/>
    <col min="20" max="20" width="11.375" style="20" customWidth="1"/>
    <col min="21" max="21" width="9.375" style="20" customWidth="1"/>
    <col min="22" max="16384" width="8.875" style="20" customWidth="1"/>
  </cols>
  <sheetData>
    <row r="1" spans="1:20" ht="32.25" customHeight="1">
      <c r="A1" s="202" t="s">
        <v>69</v>
      </c>
      <c r="B1" s="203"/>
      <c r="C1" s="203"/>
      <c r="D1" s="203"/>
      <c r="E1" s="203"/>
      <c r="F1" s="203"/>
      <c r="G1" s="203"/>
      <c r="H1" s="203"/>
      <c r="I1" s="203"/>
      <c r="J1" s="203"/>
      <c r="K1" s="203"/>
      <c r="L1" s="203"/>
      <c r="M1" s="203"/>
      <c r="N1" s="203"/>
      <c r="O1" s="203"/>
      <c r="P1" s="203"/>
      <c r="Q1" s="203"/>
      <c r="R1" s="203"/>
      <c r="S1" s="203"/>
      <c r="T1" s="203"/>
    </row>
    <row r="2" spans="1:20" ht="17.25">
      <c r="A2" s="202" t="s">
        <v>37</v>
      </c>
      <c r="B2" s="203"/>
      <c r="C2" s="203"/>
      <c r="D2" s="203"/>
      <c r="E2" s="203"/>
      <c r="F2" s="203"/>
      <c r="G2" s="203"/>
      <c r="H2" s="203"/>
      <c r="I2" s="203"/>
      <c r="J2" s="203"/>
      <c r="K2" s="203"/>
      <c r="L2" s="203"/>
      <c r="M2" s="203"/>
      <c r="N2" s="203"/>
      <c r="O2" s="203"/>
      <c r="P2" s="203"/>
      <c r="Q2" s="203"/>
      <c r="R2" s="203"/>
      <c r="S2" s="203"/>
      <c r="T2" s="203"/>
    </row>
    <row r="3" spans="1:20" ht="9.75">
      <c r="A3" s="40"/>
      <c r="B3" s="40"/>
      <c r="C3" s="40"/>
      <c r="D3" s="40"/>
      <c r="E3" s="40"/>
      <c r="F3" s="40"/>
      <c r="G3" s="40"/>
      <c r="H3" s="40"/>
      <c r="I3" s="40"/>
      <c r="J3" s="40"/>
      <c r="K3" s="40"/>
      <c r="L3" s="40"/>
      <c r="M3" s="40"/>
      <c r="N3" s="40"/>
      <c r="O3" s="40"/>
      <c r="P3" s="40"/>
      <c r="Q3" s="40"/>
      <c r="R3" s="40"/>
      <c r="S3" s="40"/>
      <c r="T3" s="40"/>
    </row>
    <row r="4" spans="1:20" ht="17.25">
      <c r="A4" s="21"/>
      <c r="B4" s="40"/>
      <c r="C4" s="40"/>
      <c r="D4" s="40"/>
      <c r="E4" s="22"/>
      <c r="F4" s="22"/>
      <c r="G4" s="22"/>
      <c r="H4" s="22"/>
      <c r="I4" s="22"/>
      <c r="J4" s="22"/>
      <c r="K4" s="22"/>
      <c r="L4" s="148" t="s">
        <v>595</v>
      </c>
      <c r="M4" s="22"/>
      <c r="N4" s="40"/>
      <c r="O4" s="40"/>
      <c r="P4" s="40"/>
      <c r="Q4" s="40"/>
      <c r="R4" s="40"/>
      <c r="S4" s="40"/>
      <c r="T4" s="40"/>
    </row>
    <row r="5" spans="1:11" ht="9.75">
      <c r="A5" s="40"/>
      <c r="B5" s="40"/>
      <c r="C5" s="23"/>
      <c r="D5" s="23"/>
      <c r="E5" s="23"/>
      <c r="F5" s="23"/>
      <c r="G5" s="40"/>
      <c r="H5" s="40"/>
      <c r="I5" s="40"/>
      <c r="J5" s="40"/>
      <c r="K5" s="40"/>
    </row>
    <row r="6" spans="1:20" ht="18" customHeight="1">
      <c r="A6" s="204" t="s">
        <v>26</v>
      </c>
      <c r="B6" s="204" t="s">
        <v>58</v>
      </c>
      <c r="C6" s="204" t="s">
        <v>59</v>
      </c>
      <c r="D6" s="204" t="s">
        <v>60</v>
      </c>
      <c r="E6" s="204" t="s">
        <v>61</v>
      </c>
      <c r="F6" s="204" t="s">
        <v>62</v>
      </c>
      <c r="G6" s="204" t="s">
        <v>63</v>
      </c>
      <c r="H6" s="204"/>
      <c r="I6" s="204"/>
      <c r="J6" s="204"/>
      <c r="K6" s="204"/>
      <c r="L6" s="204" t="s">
        <v>70</v>
      </c>
      <c r="M6" s="204" t="s">
        <v>64</v>
      </c>
      <c r="N6" s="204"/>
      <c r="O6" s="204"/>
      <c r="P6" s="204"/>
      <c r="Q6" s="204"/>
      <c r="R6" s="204"/>
      <c r="S6" s="204"/>
      <c r="T6" s="204" t="s">
        <v>68</v>
      </c>
    </row>
    <row r="7" spans="1:20" ht="24" customHeight="1">
      <c r="A7" s="204"/>
      <c r="B7" s="204"/>
      <c r="C7" s="204"/>
      <c r="D7" s="204"/>
      <c r="E7" s="204"/>
      <c r="F7" s="204"/>
      <c r="G7" s="204" t="s">
        <v>55</v>
      </c>
      <c r="H7" s="204" t="s">
        <v>56</v>
      </c>
      <c r="I7" s="204" t="s">
        <v>57</v>
      </c>
      <c r="J7" s="204" t="s">
        <v>24</v>
      </c>
      <c r="K7" s="204" t="s">
        <v>25</v>
      </c>
      <c r="L7" s="204"/>
      <c r="M7" s="204" t="s">
        <v>590</v>
      </c>
      <c r="N7" s="204"/>
      <c r="O7" s="204" t="s">
        <v>591</v>
      </c>
      <c r="P7" s="204"/>
      <c r="Q7" s="204" t="s">
        <v>592</v>
      </c>
      <c r="R7" s="204" t="s">
        <v>67</v>
      </c>
      <c r="S7" s="204"/>
      <c r="T7" s="204"/>
    </row>
    <row r="8" spans="1:23" ht="69" customHeight="1">
      <c r="A8" s="204"/>
      <c r="B8" s="204"/>
      <c r="C8" s="204"/>
      <c r="D8" s="204"/>
      <c r="E8" s="204"/>
      <c r="F8" s="204"/>
      <c r="G8" s="204"/>
      <c r="H8" s="204"/>
      <c r="I8" s="204"/>
      <c r="J8" s="204"/>
      <c r="K8" s="204"/>
      <c r="L8" s="204"/>
      <c r="M8" s="1" t="s">
        <v>65</v>
      </c>
      <c r="N8" s="1" t="s">
        <v>66</v>
      </c>
      <c r="O8" s="1" t="s">
        <v>65</v>
      </c>
      <c r="P8" s="1" t="s">
        <v>66</v>
      </c>
      <c r="Q8" s="204"/>
      <c r="R8" s="2" t="s">
        <v>593</v>
      </c>
      <c r="S8" s="2" t="s">
        <v>594</v>
      </c>
      <c r="T8" s="204"/>
      <c r="W8" s="20" t="s">
        <v>87</v>
      </c>
    </row>
    <row r="9" spans="1:20" ht="9.75">
      <c r="A9" s="8">
        <v>1</v>
      </c>
      <c r="B9" s="8">
        <v>2</v>
      </c>
      <c r="C9" s="24">
        <v>3</v>
      </c>
      <c r="D9" s="24">
        <v>4</v>
      </c>
      <c r="E9" s="24">
        <v>5</v>
      </c>
      <c r="F9" s="24">
        <v>6</v>
      </c>
      <c r="G9" s="8">
        <v>7</v>
      </c>
      <c r="H9" s="8">
        <v>8</v>
      </c>
      <c r="I9" s="8">
        <v>9</v>
      </c>
      <c r="J9" s="8">
        <v>10</v>
      </c>
      <c r="K9" s="8">
        <v>11</v>
      </c>
      <c r="L9" s="8">
        <v>12</v>
      </c>
      <c r="M9" s="8">
        <v>13</v>
      </c>
      <c r="N9" s="8">
        <v>14</v>
      </c>
      <c r="O9" s="8">
        <v>15</v>
      </c>
      <c r="P9" s="8">
        <v>16</v>
      </c>
      <c r="Q9" s="8">
        <v>17</v>
      </c>
      <c r="R9" s="8">
        <v>18</v>
      </c>
      <c r="S9" s="8">
        <v>19</v>
      </c>
      <c r="T9" s="8">
        <v>20</v>
      </c>
    </row>
    <row r="10" spans="1:20" ht="9.75">
      <c r="A10" s="57"/>
      <c r="B10" s="61"/>
      <c r="C10" s="24"/>
      <c r="D10" s="65"/>
      <c r="E10" s="24"/>
      <c r="F10" s="24"/>
      <c r="G10" s="8"/>
      <c r="H10" s="8"/>
      <c r="I10" s="8"/>
      <c r="J10" s="8"/>
      <c r="K10" s="8"/>
      <c r="L10" s="8"/>
      <c r="M10" s="8"/>
      <c r="N10" s="8"/>
      <c r="O10" s="8"/>
      <c r="P10" s="8"/>
      <c r="Q10" s="8"/>
      <c r="R10" s="8"/>
      <c r="S10" s="8"/>
      <c r="T10" s="8"/>
    </row>
    <row r="11" spans="1:21" ht="45" customHeight="1">
      <c r="A11" s="25" t="s">
        <v>71</v>
      </c>
      <c r="B11" s="61" t="s">
        <v>292</v>
      </c>
      <c r="C11" s="16" t="s">
        <v>293</v>
      </c>
      <c r="D11" s="152" t="s">
        <v>558</v>
      </c>
      <c r="E11" s="5"/>
      <c r="F11" s="211" t="s">
        <v>307</v>
      </c>
      <c r="G11" s="13" t="s">
        <v>5</v>
      </c>
      <c r="H11" s="13" t="s">
        <v>4</v>
      </c>
      <c r="I11" s="13" t="s">
        <v>103</v>
      </c>
      <c r="J11" s="13" t="s">
        <v>45</v>
      </c>
      <c r="K11" s="13" t="s">
        <v>75</v>
      </c>
      <c r="L11" s="92">
        <v>105</v>
      </c>
      <c r="M11" s="92">
        <v>105</v>
      </c>
      <c r="N11" s="92">
        <v>105</v>
      </c>
      <c r="O11" s="92">
        <v>105</v>
      </c>
      <c r="P11" s="102">
        <v>0</v>
      </c>
      <c r="Q11" s="102">
        <v>105</v>
      </c>
      <c r="R11" s="92">
        <v>105</v>
      </c>
      <c r="S11" s="92">
        <v>105</v>
      </c>
      <c r="T11" s="10">
        <v>300</v>
      </c>
      <c r="U11" s="27"/>
    </row>
    <row r="12" spans="1:21" ht="42" customHeight="1">
      <c r="A12" s="25" t="s">
        <v>71</v>
      </c>
      <c r="B12" s="61" t="s">
        <v>292</v>
      </c>
      <c r="C12" s="16" t="s">
        <v>293</v>
      </c>
      <c r="D12" s="154"/>
      <c r="E12" s="5" t="s">
        <v>74</v>
      </c>
      <c r="F12" s="212"/>
      <c r="G12" s="44" t="s">
        <v>5</v>
      </c>
      <c r="H12" s="44" t="s">
        <v>4</v>
      </c>
      <c r="I12" s="13" t="s">
        <v>104</v>
      </c>
      <c r="J12" s="13" t="s">
        <v>39</v>
      </c>
      <c r="K12" s="13" t="s">
        <v>72</v>
      </c>
      <c r="L12" s="92">
        <v>30</v>
      </c>
      <c r="M12" s="92">
        <v>30</v>
      </c>
      <c r="N12" s="92">
        <v>30</v>
      </c>
      <c r="O12" s="92">
        <v>30</v>
      </c>
      <c r="P12" s="102">
        <v>30</v>
      </c>
      <c r="Q12" s="102">
        <v>30</v>
      </c>
      <c r="R12" s="92">
        <v>30</v>
      </c>
      <c r="S12" s="92">
        <v>30</v>
      </c>
      <c r="T12" s="10">
        <v>300</v>
      </c>
      <c r="U12" s="27"/>
    </row>
    <row r="13" spans="1:20" ht="24.75" customHeight="1">
      <c r="A13" s="25" t="s">
        <v>71</v>
      </c>
      <c r="B13" s="61" t="s">
        <v>292</v>
      </c>
      <c r="C13" s="16" t="s">
        <v>293</v>
      </c>
      <c r="D13" s="178" t="s">
        <v>560</v>
      </c>
      <c r="E13" s="29"/>
      <c r="F13" s="28"/>
      <c r="G13" s="26" t="s">
        <v>9</v>
      </c>
      <c r="H13" s="26" t="s">
        <v>6</v>
      </c>
      <c r="I13" s="26" t="s">
        <v>105</v>
      </c>
      <c r="J13" s="26" t="s">
        <v>39</v>
      </c>
      <c r="K13" s="26" t="s">
        <v>84</v>
      </c>
      <c r="L13" s="96">
        <v>100</v>
      </c>
      <c r="M13" s="92">
        <v>100</v>
      </c>
      <c r="N13" s="96">
        <v>100</v>
      </c>
      <c r="O13" s="96">
        <v>100</v>
      </c>
      <c r="P13" s="102">
        <v>0</v>
      </c>
      <c r="Q13" s="102">
        <v>100</v>
      </c>
      <c r="R13" s="96">
        <v>100</v>
      </c>
      <c r="S13" s="96">
        <v>100</v>
      </c>
      <c r="T13" s="28">
        <v>300</v>
      </c>
    </row>
    <row r="14" spans="1:20" ht="22.5" customHeight="1">
      <c r="A14" s="25" t="s">
        <v>71</v>
      </c>
      <c r="B14" s="61" t="s">
        <v>292</v>
      </c>
      <c r="C14" s="16" t="s">
        <v>293</v>
      </c>
      <c r="D14" s="178"/>
      <c r="E14" s="29" t="s">
        <v>559</v>
      </c>
      <c r="F14" s="15">
        <v>37900</v>
      </c>
      <c r="G14" s="26" t="s">
        <v>9</v>
      </c>
      <c r="H14" s="26" t="s">
        <v>6</v>
      </c>
      <c r="I14" s="26" t="s">
        <v>106</v>
      </c>
      <c r="J14" s="26" t="s">
        <v>39</v>
      </c>
      <c r="K14" s="26" t="s">
        <v>84</v>
      </c>
      <c r="L14" s="96">
        <v>27</v>
      </c>
      <c r="M14" s="92">
        <v>27</v>
      </c>
      <c r="N14" s="96">
        <v>27</v>
      </c>
      <c r="O14" s="96">
        <v>27</v>
      </c>
      <c r="P14" s="102">
        <v>18</v>
      </c>
      <c r="Q14" s="102">
        <v>27</v>
      </c>
      <c r="R14" s="96">
        <v>27</v>
      </c>
      <c r="S14" s="96">
        <v>27</v>
      </c>
      <c r="T14" s="28">
        <v>300</v>
      </c>
    </row>
    <row r="15" spans="1:20" ht="23.25" customHeight="1">
      <c r="A15" s="25" t="s">
        <v>71</v>
      </c>
      <c r="B15" s="61" t="s">
        <v>292</v>
      </c>
      <c r="C15" s="16" t="s">
        <v>293</v>
      </c>
      <c r="D15" s="178"/>
      <c r="E15" s="29"/>
      <c r="F15" s="28"/>
      <c r="G15" s="26" t="s">
        <v>9</v>
      </c>
      <c r="H15" s="26" t="s">
        <v>6</v>
      </c>
      <c r="I15" s="26" t="s">
        <v>106</v>
      </c>
      <c r="J15" s="26" t="s">
        <v>39</v>
      </c>
      <c r="K15" s="26" t="s">
        <v>72</v>
      </c>
      <c r="L15" s="96">
        <v>30</v>
      </c>
      <c r="M15" s="92">
        <v>25.7</v>
      </c>
      <c r="N15" s="96">
        <v>25.7</v>
      </c>
      <c r="O15" s="96">
        <v>15</v>
      </c>
      <c r="P15" s="102">
        <v>2</v>
      </c>
      <c r="Q15" s="102">
        <v>30</v>
      </c>
      <c r="R15" s="96">
        <v>30</v>
      </c>
      <c r="S15" s="96">
        <v>30</v>
      </c>
      <c r="T15" s="28">
        <v>300</v>
      </c>
    </row>
    <row r="16" spans="1:20" ht="18.75" customHeight="1">
      <c r="A16" s="25" t="s">
        <v>71</v>
      </c>
      <c r="B16" s="61" t="s">
        <v>292</v>
      </c>
      <c r="C16" s="16" t="s">
        <v>293</v>
      </c>
      <c r="D16" s="178"/>
      <c r="E16" s="29"/>
      <c r="F16" s="28"/>
      <c r="G16" s="26" t="s">
        <v>9</v>
      </c>
      <c r="H16" s="26" t="s">
        <v>6</v>
      </c>
      <c r="I16" s="26" t="s">
        <v>106</v>
      </c>
      <c r="J16" s="26" t="s">
        <v>39</v>
      </c>
      <c r="K16" s="26" t="s">
        <v>73</v>
      </c>
      <c r="L16" s="96">
        <v>13</v>
      </c>
      <c r="M16" s="92">
        <v>13</v>
      </c>
      <c r="N16" s="96">
        <v>13</v>
      </c>
      <c r="O16" s="96">
        <v>13</v>
      </c>
      <c r="P16" s="102">
        <v>0</v>
      </c>
      <c r="Q16" s="102">
        <v>13</v>
      </c>
      <c r="R16" s="96">
        <v>13</v>
      </c>
      <c r="S16" s="96">
        <v>13</v>
      </c>
      <c r="T16" s="28">
        <v>300</v>
      </c>
    </row>
    <row r="17" spans="1:20" ht="21" customHeight="1">
      <c r="A17" s="25" t="s">
        <v>71</v>
      </c>
      <c r="B17" s="61" t="s">
        <v>292</v>
      </c>
      <c r="C17" s="16" t="s">
        <v>293</v>
      </c>
      <c r="D17" s="178"/>
      <c r="E17" s="29"/>
      <c r="F17" s="28"/>
      <c r="G17" s="26" t="s">
        <v>9</v>
      </c>
      <c r="H17" s="26" t="s">
        <v>6</v>
      </c>
      <c r="I17" s="26" t="s">
        <v>106</v>
      </c>
      <c r="J17" s="26" t="s">
        <v>596</v>
      </c>
      <c r="K17" s="26" t="s">
        <v>72</v>
      </c>
      <c r="L17" s="96"/>
      <c r="M17" s="92"/>
      <c r="N17" s="96"/>
      <c r="O17" s="96">
        <v>15</v>
      </c>
      <c r="P17" s="102">
        <v>0</v>
      </c>
      <c r="Q17" s="102"/>
      <c r="R17" s="96"/>
      <c r="S17" s="96"/>
      <c r="T17" s="28">
        <v>300</v>
      </c>
    </row>
    <row r="18" spans="1:20" ht="21.75" customHeight="1">
      <c r="A18" s="25" t="s">
        <v>71</v>
      </c>
      <c r="B18" s="61" t="s">
        <v>292</v>
      </c>
      <c r="C18" s="16" t="s">
        <v>293</v>
      </c>
      <c r="D18" s="178"/>
      <c r="E18" s="29"/>
      <c r="F18" s="114">
        <v>41640</v>
      </c>
      <c r="G18" s="26" t="s">
        <v>9</v>
      </c>
      <c r="H18" s="26" t="s">
        <v>6</v>
      </c>
      <c r="I18" s="26" t="s">
        <v>107</v>
      </c>
      <c r="J18" s="26" t="s">
        <v>39</v>
      </c>
      <c r="K18" s="26" t="s">
        <v>72</v>
      </c>
      <c r="L18" s="96">
        <v>35</v>
      </c>
      <c r="M18" s="92">
        <v>24.3</v>
      </c>
      <c r="N18" s="96">
        <v>24.3</v>
      </c>
      <c r="O18" s="96">
        <v>0</v>
      </c>
      <c r="P18" s="102">
        <v>0</v>
      </c>
      <c r="Q18" s="102">
        <v>35</v>
      </c>
      <c r="R18" s="96">
        <v>35</v>
      </c>
      <c r="S18" s="96">
        <v>35</v>
      </c>
      <c r="T18" s="28">
        <v>300</v>
      </c>
    </row>
    <row r="19" spans="1:20" ht="23.25" customHeight="1">
      <c r="A19" s="25" t="s">
        <v>71</v>
      </c>
      <c r="B19" s="61" t="s">
        <v>292</v>
      </c>
      <c r="C19" s="16" t="s">
        <v>293</v>
      </c>
      <c r="D19" s="178"/>
      <c r="E19" s="29"/>
      <c r="F19" s="114"/>
      <c r="G19" s="26" t="s">
        <v>9</v>
      </c>
      <c r="H19" s="26" t="s">
        <v>6</v>
      </c>
      <c r="I19" s="26" t="s">
        <v>107</v>
      </c>
      <c r="J19" s="26" t="s">
        <v>50</v>
      </c>
      <c r="K19" s="26" t="s">
        <v>72</v>
      </c>
      <c r="L19" s="96">
        <v>0</v>
      </c>
      <c r="M19" s="92"/>
      <c r="N19" s="96"/>
      <c r="O19" s="96">
        <v>35</v>
      </c>
      <c r="P19" s="102">
        <v>0</v>
      </c>
      <c r="Q19" s="102">
        <v>0</v>
      </c>
      <c r="R19" s="96">
        <v>0</v>
      </c>
      <c r="S19" s="96">
        <v>0</v>
      </c>
      <c r="T19" s="28">
        <v>300</v>
      </c>
    </row>
    <row r="20" spans="1:20" ht="19.5" customHeight="1">
      <c r="A20" s="25" t="s">
        <v>71</v>
      </c>
      <c r="B20" s="61" t="s">
        <v>292</v>
      </c>
      <c r="C20" s="16" t="s">
        <v>293</v>
      </c>
      <c r="D20" s="178"/>
      <c r="E20" s="29"/>
      <c r="F20" s="28"/>
      <c r="G20" s="26" t="s">
        <v>9</v>
      </c>
      <c r="H20" s="26" t="s">
        <v>6</v>
      </c>
      <c r="I20" s="26" t="s">
        <v>108</v>
      </c>
      <c r="J20" s="26" t="s">
        <v>38</v>
      </c>
      <c r="K20" s="26" t="s">
        <v>76</v>
      </c>
      <c r="L20" s="96">
        <v>5032.5</v>
      </c>
      <c r="M20" s="92">
        <v>5033.3</v>
      </c>
      <c r="N20" s="96">
        <v>5033.3</v>
      </c>
      <c r="O20" s="96">
        <v>5032.5</v>
      </c>
      <c r="P20" s="102">
        <v>1255.8</v>
      </c>
      <c r="Q20" s="102">
        <v>5032.5</v>
      </c>
      <c r="R20" s="96">
        <v>5032.5</v>
      </c>
      <c r="S20" s="96">
        <v>5032.5</v>
      </c>
      <c r="T20" s="28">
        <v>300</v>
      </c>
    </row>
    <row r="21" spans="1:20" ht="21" customHeight="1">
      <c r="A21" s="25" t="s">
        <v>71</v>
      </c>
      <c r="B21" s="61" t="s">
        <v>292</v>
      </c>
      <c r="C21" s="16" t="s">
        <v>293</v>
      </c>
      <c r="D21" s="178"/>
      <c r="E21" s="29"/>
      <c r="F21" s="28"/>
      <c r="G21" s="26" t="s">
        <v>9</v>
      </c>
      <c r="H21" s="26" t="s">
        <v>6</v>
      </c>
      <c r="I21" s="26" t="s">
        <v>108</v>
      </c>
      <c r="J21" s="26" t="s">
        <v>109</v>
      </c>
      <c r="K21" s="26" t="s">
        <v>78</v>
      </c>
      <c r="L21" s="96">
        <v>1448.8</v>
      </c>
      <c r="M21" s="92">
        <v>1419.5</v>
      </c>
      <c r="N21" s="96">
        <v>1419.5</v>
      </c>
      <c r="O21" s="96">
        <v>1440.7</v>
      </c>
      <c r="P21" s="102">
        <v>568.9</v>
      </c>
      <c r="Q21" s="102">
        <v>1448.8</v>
      </c>
      <c r="R21" s="96">
        <v>1448.8</v>
      </c>
      <c r="S21" s="96">
        <v>1448.8</v>
      </c>
      <c r="T21" s="28">
        <v>300</v>
      </c>
    </row>
    <row r="22" spans="1:20" ht="22.5" customHeight="1">
      <c r="A22" s="25" t="s">
        <v>71</v>
      </c>
      <c r="B22" s="61" t="s">
        <v>292</v>
      </c>
      <c r="C22" s="16" t="s">
        <v>293</v>
      </c>
      <c r="D22" s="178"/>
      <c r="E22" s="29"/>
      <c r="F22" s="28"/>
      <c r="G22" s="26" t="s">
        <v>9</v>
      </c>
      <c r="H22" s="26" t="s">
        <v>6</v>
      </c>
      <c r="I22" s="26" t="s">
        <v>108</v>
      </c>
      <c r="J22" s="26" t="s">
        <v>44</v>
      </c>
      <c r="K22" s="26" t="s">
        <v>77</v>
      </c>
      <c r="L22" s="96">
        <v>8.8</v>
      </c>
      <c r="M22" s="92">
        <v>6.6</v>
      </c>
      <c r="N22" s="96">
        <v>6.6</v>
      </c>
      <c r="O22" s="96">
        <v>8.8</v>
      </c>
      <c r="P22" s="102">
        <v>2.1</v>
      </c>
      <c r="Q22" s="102">
        <v>8.8</v>
      </c>
      <c r="R22" s="96">
        <v>8.8</v>
      </c>
      <c r="S22" s="96">
        <v>8.8</v>
      </c>
      <c r="T22" s="28">
        <v>300</v>
      </c>
    </row>
    <row r="23" spans="1:20" ht="22.5" customHeight="1">
      <c r="A23" s="25" t="s">
        <v>71</v>
      </c>
      <c r="B23" s="61" t="s">
        <v>292</v>
      </c>
      <c r="C23" s="16" t="s">
        <v>293</v>
      </c>
      <c r="D23" s="178"/>
      <c r="E23" s="29"/>
      <c r="F23" s="28"/>
      <c r="G23" s="26" t="s">
        <v>9</v>
      </c>
      <c r="H23" s="26" t="s">
        <v>6</v>
      </c>
      <c r="I23" s="26" t="s">
        <v>108</v>
      </c>
      <c r="J23" s="26" t="s">
        <v>40</v>
      </c>
      <c r="K23" s="26" t="s">
        <v>79</v>
      </c>
      <c r="L23" s="96"/>
      <c r="M23" s="92">
        <v>85.9</v>
      </c>
      <c r="N23" s="96">
        <v>85.9</v>
      </c>
      <c r="O23" s="96"/>
      <c r="P23" s="102"/>
      <c r="Q23" s="102"/>
      <c r="R23" s="96"/>
      <c r="S23" s="96"/>
      <c r="T23" s="28">
        <v>300</v>
      </c>
    </row>
    <row r="24" spans="1:20" ht="22.5" customHeight="1">
      <c r="A24" s="25" t="s">
        <v>71</v>
      </c>
      <c r="B24" s="61" t="s">
        <v>292</v>
      </c>
      <c r="C24" s="16" t="s">
        <v>293</v>
      </c>
      <c r="D24" s="178"/>
      <c r="E24" s="29"/>
      <c r="F24" s="28"/>
      <c r="G24" s="26" t="s">
        <v>9</v>
      </c>
      <c r="H24" s="26" t="s">
        <v>6</v>
      </c>
      <c r="I24" s="26" t="s">
        <v>108</v>
      </c>
      <c r="J24" s="26" t="s">
        <v>40</v>
      </c>
      <c r="K24" s="26" t="s">
        <v>83</v>
      </c>
      <c r="L24" s="96"/>
      <c r="M24" s="92">
        <v>35.1</v>
      </c>
      <c r="N24" s="96">
        <v>35.1</v>
      </c>
      <c r="O24" s="96"/>
      <c r="P24" s="102"/>
      <c r="Q24" s="102"/>
      <c r="R24" s="96"/>
      <c r="S24" s="96"/>
      <c r="T24" s="28">
        <v>300</v>
      </c>
    </row>
    <row r="25" spans="1:20" ht="23.25" customHeight="1">
      <c r="A25" s="25" t="s">
        <v>71</v>
      </c>
      <c r="B25" s="61" t="s">
        <v>292</v>
      </c>
      <c r="C25" s="16" t="s">
        <v>293</v>
      </c>
      <c r="D25" s="178"/>
      <c r="E25" s="29"/>
      <c r="F25" s="28"/>
      <c r="G25" s="26" t="s">
        <v>9</v>
      </c>
      <c r="H25" s="26" t="s">
        <v>6</v>
      </c>
      <c r="I25" s="26" t="s">
        <v>108</v>
      </c>
      <c r="J25" s="26" t="s">
        <v>40</v>
      </c>
      <c r="K25" s="26" t="s">
        <v>84</v>
      </c>
      <c r="L25" s="96">
        <v>45.7</v>
      </c>
      <c r="M25" s="92">
        <v>39.6</v>
      </c>
      <c r="N25" s="96">
        <v>39.6</v>
      </c>
      <c r="O25" s="96">
        <v>45.7</v>
      </c>
      <c r="P25" s="102">
        <v>3.8</v>
      </c>
      <c r="Q25" s="102">
        <v>45.7</v>
      </c>
      <c r="R25" s="96">
        <v>45.7</v>
      </c>
      <c r="S25" s="96">
        <v>45.7</v>
      </c>
      <c r="T25" s="28">
        <v>300</v>
      </c>
    </row>
    <row r="26" spans="1:20" ht="23.25" customHeight="1">
      <c r="A26" s="25" t="s">
        <v>71</v>
      </c>
      <c r="B26" s="61" t="s">
        <v>292</v>
      </c>
      <c r="C26" s="16" t="s">
        <v>293</v>
      </c>
      <c r="D26" s="178"/>
      <c r="E26" s="29"/>
      <c r="F26" s="28"/>
      <c r="G26" s="42" t="s">
        <v>9</v>
      </c>
      <c r="H26" s="42" t="s">
        <v>6</v>
      </c>
      <c r="I26" s="42" t="s">
        <v>108</v>
      </c>
      <c r="J26" s="42" t="s">
        <v>40</v>
      </c>
      <c r="K26" s="42" t="s">
        <v>85</v>
      </c>
      <c r="L26" s="97"/>
      <c r="M26" s="94">
        <v>26</v>
      </c>
      <c r="N26" s="97">
        <v>26</v>
      </c>
      <c r="O26" s="97"/>
      <c r="P26" s="102"/>
      <c r="Q26" s="102"/>
      <c r="R26" s="97"/>
      <c r="S26" s="97"/>
      <c r="T26" s="28">
        <v>300</v>
      </c>
    </row>
    <row r="27" spans="1:20" ht="23.25" customHeight="1">
      <c r="A27" s="25" t="s">
        <v>71</v>
      </c>
      <c r="B27" s="61" t="s">
        <v>292</v>
      </c>
      <c r="C27" s="16" t="s">
        <v>293</v>
      </c>
      <c r="D27" s="178"/>
      <c r="E27" s="29"/>
      <c r="F27" s="28"/>
      <c r="G27" s="42" t="s">
        <v>9</v>
      </c>
      <c r="H27" s="42" t="s">
        <v>6</v>
      </c>
      <c r="I27" s="42" t="s">
        <v>108</v>
      </c>
      <c r="J27" s="42" t="s">
        <v>40</v>
      </c>
      <c r="K27" s="42" t="s">
        <v>73</v>
      </c>
      <c r="L27" s="97">
        <v>1</v>
      </c>
      <c r="M27" s="94">
        <v>4.2</v>
      </c>
      <c r="N27" s="97">
        <v>4.2</v>
      </c>
      <c r="O27" s="97">
        <v>1</v>
      </c>
      <c r="P27" s="102">
        <v>0</v>
      </c>
      <c r="Q27" s="102">
        <v>1</v>
      </c>
      <c r="R27" s="97">
        <v>1</v>
      </c>
      <c r="S27" s="97">
        <v>1</v>
      </c>
      <c r="T27" s="28">
        <v>300</v>
      </c>
    </row>
    <row r="28" spans="1:20" ht="22.5" customHeight="1">
      <c r="A28" s="25" t="s">
        <v>71</v>
      </c>
      <c r="B28" s="61" t="s">
        <v>292</v>
      </c>
      <c r="C28" s="16" t="s">
        <v>293</v>
      </c>
      <c r="D28" s="178"/>
      <c r="E28" s="29"/>
      <c r="F28" s="28"/>
      <c r="G28" s="63" t="s">
        <v>9</v>
      </c>
      <c r="H28" s="63" t="s">
        <v>6</v>
      </c>
      <c r="I28" s="63" t="s">
        <v>108</v>
      </c>
      <c r="J28" s="63" t="s">
        <v>39</v>
      </c>
      <c r="K28" s="63" t="s">
        <v>82</v>
      </c>
      <c r="L28" s="92"/>
      <c r="M28" s="92">
        <v>7</v>
      </c>
      <c r="N28" s="92">
        <v>7</v>
      </c>
      <c r="O28" s="3"/>
      <c r="P28" s="102"/>
      <c r="Q28" s="102"/>
      <c r="R28" s="92"/>
      <c r="S28" s="92"/>
      <c r="T28" s="64">
        <v>300</v>
      </c>
    </row>
    <row r="29" spans="1:20" ht="22.5" customHeight="1">
      <c r="A29" s="25" t="s">
        <v>71</v>
      </c>
      <c r="B29" s="61" t="s">
        <v>292</v>
      </c>
      <c r="C29" s="16" t="s">
        <v>293</v>
      </c>
      <c r="D29" s="178"/>
      <c r="E29" s="29"/>
      <c r="F29" s="28"/>
      <c r="G29" s="63" t="s">
        <v>9</v>
      </c>
      <c r="H29" s="63" t="s">
        <v>6</v>
      </c>
      <c r="I29" s="63" t="s">
        <v>108</v>
      </c>
      <c r="J29" s="63" t="s">
        <v>39</v>
      </c>
      <c r="K29" s="63" t="s">
        <v>83</v>
      </c>
      <c r="L29" s="92"/>
      <c r="M29" s="92">
        <v>1</v>
      </c>
      <c r="N29" s="92">
        <v>1</v>
      </c>
      <c r="O29" s="3"/>
      <c r="P29" s="102"/>
      <c r="Q29" s="102"/>
      <c r="R29" s="92"/>
      <c r="S29" s="92"/>
      <c r="T29" s="64">
        <v>300</v>
      </c>
    </row>
    <row r="30" spans="1:20" ht="22.5" customHeight="1">
      <c r="A30" s="25" t="s">
        <v>71</v>
      </c>
      <c r="B30" s="61" t="s">
        <v>292</v>
      </c>
      <c r="C30" s="16" t="s">
        <v>293</v>
      </c>
      <c r="D30" s="178"/>
      <c r="E30" s="29"/>
      <c r="F30" s="28"/>
      <c r="G30" s="63" t="s">
        <v>9</v>
      </c>
      <c r="H30" s="63" t="s">
        <v>6</v>
      </c>
      <c r="I30" s="63" t="s">
        <v>108</v>
      </c>
      <c r="J30" s="63" t="s">
        <v>39</v>
      </c>
      <c r="K30" s="63" t="s">
        <v>84</v>
      </c>
      <c r="L30" s="92">
        <v>7.4</v>
      </c>
      <c r="M30" s="92">
        <v>17.9</v>
      </c>
      <c r="N30" s="92">
        <v>17.9</v>
      </c>
      <c r="O30" s="92">
        <v>18.4</v>
      </c>
      <c r="P30" s="102">
        <v>13.1</v>
      </c>
      <c r="Q30" s="102">
        <v>7.4</v>
      </c>
      <c r="R30" s="92">
        <v>7.4</v>
      </c>
      <c r="S30" s="92">
        <v>7.4</v>
      </c>
      <c r="T30" s="64">
        <v>300</v>
      </c>
    </row>
    <row r="31" spans="1:20" ht="20.25" customHeight="1">
      <c r="A31" s="25" t="s">
        <v>71</v>
      </c>
      <c r="B31" s="61" t="s">
        <v>292</v>
      </c>
      <c r="C31" s="16" t="s">
        <v>293</v>
      </c>
      <c r="D31" s="178"/>
      <c r="E31" s="29"/>
      <c r="F31" s="28"/>
      <c r="G31" s="63" t="s">
        <v>9</v>
      </c>
      <c r="H31" s="63" t="s">
        <v>6</v>
      </c>
      <c r="I31" s="63" t="s">
        <v>108</v>
      </c>
      <c r="J31" s="63" t="s">
        <v>39</v>
      </c>
      <c r="K31" s="63" t="s">
        <v>72</v>
      </c>
      <c r="L31" s="92">
        <v>18</v>
      </c>
      <c r="M31" s="92">
        <v>34.7</v>
      </c>
      <c r="N31" s="92">
        <v>34.7</v>
      </c>
      <c r="O31" s="92">
        <v>55</v>
      </c>
      <c r="P31" s="102">
        <v>37</v>
      </c>
      <c r="Q31" s="102">
        <v>18</v>
      </c>
      <c r="R31" s="92">
        <v>18</v>
      </c>
      <c r="S31" s="92">
        <v>18</v>
      </c>
      <c r="T31" s="64">
        <v>300</v>
      </c>
    </row>
    <row r="32" spans="1:20" ht="22.5" customHeight="1">
      <c r="A32" s="25" t="s">
        <v>71</v>
      </c>
      <c r="B32" s="61" t="s">
        <v>292</v>
      </c>
      <c r="C32" s="16" t="s">
        <v>293</v>
      </c>
      <c r="D32" s="178"/>
      <c r="E32" s="29"/>
      <c r="F32" s="28"/>
      <c r="G32" s="63" t="s">
        <v>9</v>
      </c>
      <c r="H32" s="63" t="s">
        <v>6</v>
      </c>
      <c r="I32" s="63" t="s">
        <v>108</v>
      </c>
      <c r="J32" s="63" t="s">
        <v>39</v>
      </c>
      <c r="K32" s="63" t="s">
        <v>73</v>
      </c>
      <c r="L32" s="92"/>
      <c r="M32" s="92">
        <v>68.7</v>
      </c>
      <c r="N32" s="92">
        <v>68.7</v>
      </c>
      <c r="O32" s="92"/>
      <c r="P32" s="102"/>
      <c r="Q32" s="102"/>
      <c r="R32" s="92"/>
      <c r="S32" s="92"/>
      <c r="T32" s="64">
        <v>300</v>
      </c>
    </row>
    <row r="33" spans="1:20" ht="22.5" customHeight="1">
      <c r="A33" s="25" t="s">
        <v>71</v>
      </c>
      <c r="B33" s="61" t="s">
        <v>292</v>
      </c>
      <c r="C33" s="16" t="s">
        <v>293</v>
      </c>
      <c r="D33" s="178"/>
      <c r="E33" s="29"/>
      <c r="F33" s="28"/>
      <c r="G33" s="63" t="s">
        <v>9</v>
      </c>
      <c r="H33" s="63" t="s">
        <v>6</v>
      </c>
      <c r="I33" s="63" t="s">
        <v>108</v>
      </c>
      <c r="J33" s="63" t="s">
        <v>43</v>
      </c>
      <c r="K33" s="63" t="s">
        <v>0</v>
      </c>
      <c r="L33" s="92"/>
      <c r="M33" s="92">
        <v>47</v>
      </c>
      <c r="N33" s="92">
        <v>47</v>
      </c>
      <c r="O33" s="92"/>
      <c r="P33" s="102"/>
      <c r="Q33" s="102"/>
      <c r="R33" s="92"/>
      <c r="S33" s="92"/>
      <c r="T33" s="64">
        <v>300</v>
      </c>
    </row>
    <row r="34" spans="1:20" ht="22.5" customHeight="1">
      <c r="A34" s="25" t="s">
        <v>71</v>
      </c>
      <c r="B34" s="61" t="s">
        <v>292</v>
      </c>
      <c r="C34" s="16" t="s">
        <v>293</v>
      </c>
      <c r="D34" s="178"/>
      <c r="E34" s="29"/>
      <c r="F34" s="28"/>
      <c r="G34" s="63" t="s">
        <v>9</v>
      </c>
      <c r="H34" s="63" t="s">
        <v>6</v>
      </c>
      <c r="I34" s="63" t="s">
        <v>108</v>
      </c>
      <c r="J34" s="63" t="s">
        <v>47</v>
      </c>
      <c r="K34" s="63" t="s">
        <v>72</v>
      </c>
      <c r="L34" s="92"/>
      <c r="M34" s="92">
        <v>0.9</v>
      </c>
      <c r="N34" s="92">
        <v>0.9</v>
      </c>
      <c r="O34" s="92">
        <v>0.1</v>
      </c>
      <c r="P34" s="102">
        <v>0.1</v>
      </c>
      <c r="Q34" s="102"/>
      <c r="R34" s="92"/>
      <c r="S34" s="92"/>
      <c r="T34" s="64">
        <v>300</v>
      </c>
    </row>
    <row r="35" spans="1:20" ht="22.5" customHeight="1">
      <c r="A35" s="25" t="s">
        <v>71</v>
      </c>
      <c r="B35" s="61" t="s">
        <v>292</v>
      </c>
      <c r="C35" s="16" t="s">
        <v>293</v>
      </c>
      <c r="D35" s="178"/>
      <c r="E35" s="29"/>
      <c r="F35" s="28"/>
      <c r="G35" s="63" t="s">
        <v>9</v>
      </c>
      <c r="H35" s="63" t="s">
        <v>6</v>
      </c>
      <c r="I35" s="63" t="s">
        <v>108</v>
      </c>
      <c r="J35" s="63" t="s">
        <v>48</v>
      </c>
      <c r="K35" s="63" t="s">
        <v>72</v>
      </c>
      <c r="L35" s="92"/>
      <c r="M35" s="92">
        <v>1.5</v>
      </c>
      <c r="N35" s="92">
        <v>1.5</v>
      </c>
      <c r="O35" s="92"/>
      <c r="P35" s="102"/>
      <c r="Q35" s="102"/>
      <c r="R35" s="92"/>
      <c r="S35" s="92"/>
      <c r="T35" s="64">
        <v>300</v>
      </c>
    </row>
    <row r="36" spans="1:20" s="27" customFormat="1" ht="42.75" customHeight="1">
      <c r="A36" s="31" t="s">
        <v>71</v>
      </c>
      <c r="B36" s="22" t="s">
        <v>292</v>
      </c>
      <c r="C36" s="16" t="s">
        <v>293</v>
      </c>
      <c r="D36" s="79" t="s">
        <v>138</v>
      </c>
      <c r="E36" s="5" t="s">
        <v>86</v>
      </c>
      <c r="F36" s="12">
        <v>40030</v>
      </c>
      <c r="G36" s="13" t="s">
        <v>10</v>
      </c>
      <c r="H36" s="13" t="s">
        <v>12</v>
      </c>
      <c r="I36" s="13" t="s">
        <v>115</v>
      </c>
      <c r="J36" s="13" t="s">
        <v>45</v>
      </c>
      <c r="K36" s="13" t="s">
        <v>75</v>
      </c>
      <c r="L36" s="92">
        <v>120</v>
      </c>
      <c r="M36" s="92">
        <v>100</v>
      </c>
      <c r="N36" s="92">
        <v>100</v>
      </c>
      <c r="O36" s="92">
        <v>120</v>
      </c>
      <c r="P36" s="93">
        <v>0</v>
      </c>
      <c r="Q36" s="102">
        <v>120</v>
      </c>
      <c r="R36" s="92">
        <v>120</v>
      </c>
      <c r="S36" s="92">
        <v>120</v>
      </c>
      <c r="T36" s="10">
        <v>300</v>
      </c>
    </row>
    <row r="37" spans="1:20" s="27" customFormat="1" ht="24" customHeight="1">
      <c r="A37" s="30" t="s">
        <v>71</v>
      </c>
      <c r="B37" s="62" t="s">
        <v>297</v>
      </c>
      <c r="C37" s="16" t="s">
        <v>88</v>
      </c>
      <c r="D37" s="213" t="s">
        <v>561</v>
      </c>
      <c r="E37" s="5" t="s">
        <v>74</v>
      </c>
      <c r="F37" s="12">
        <v>41640</v>
      </c>
      <c r="G37" s="45" t="s">
        <v>12</v>
      </c>
      <c r="H37" s="45" t="s">
        <v>5</v>
      </c>
      <c r="I37" s="45" t="s">
        <v>207</v>
      </c>
      <c r="J37" s="45" t="s">
        <v>39</v>
      </c>
      <c r="K37" s="45" t="s">
        <v>80</v>
      </c>
      <c r="L37" s="99">
        <v>0</v>
      </c>
      <c r="M37" s="91">
        <v>14</v>
      </c>
      <c r="N37" s="100">
        <v>14</v>
      </c>
      <c r="O37" s="93">
        <v>30</v>
      </c>
      <c r="P37" s="93">
        <v>0</v>
      </c>
      <c r="Q37" s="102">
        <v>0</v>
      </c>
      <c r="R37" s="99">
        <v>0</v>
      </c>
      <c r="S37" s="99">
        <v>0</v>
      </c>
      <c r="T37" s="8">
        <v>300</v>
      </c>
    </row>
    <row r="38" spans="1:20" s="27" customFormat="1" ht="18" customHeight="1">
      <c r="A38" s="30" t="s">
        <v>71</v>
      </c>
      <c r="B38" s="62" t="s">
        <v>297</v>
      </c>
      <c r="C38" s="16" t="s">
        <v>88</v>
      </c>
      <c r="D38" s="214"/>
      <c r="E38" s="5"/>
      <c r="F38" s="12"/>
      <c r="G38" s="45" t="s">
        <v>12</v>
      </c>
      <c r="H38" s="45" t="s">
        <v>5</v>
      </c>
      <c r="I38" s="45" t="s">
        <v>207</v>
      </c>
      <c r="J38" s="45" t="s">
        <v>39</v>
      </c>
      <c r="K38" s="45" t="s">
        <v>84</v>
      </c>
      <c r="L38" s="99">
        <v>200</v>
      </c>
      <c r="M38" s="91"/>
      <c r="N38" s="91"/>
      <c r="O38" s="133">
        <v>117.9</v>
      </c>
      <c r="P38" s="96">
        <v>0</v>
      </c>
      <c r="Q38" s="102">
        <v>200</v>
      </c>
      <c r="R38" s="99">
        <v>200</v>
      </c>
      <c r="S38" s="99">
        <v>200</v>
      </c>
      <c r="T38" s="8">
        <v>300</v>
      </c>
    </row>
    <row r="39" spans="1:20" s="27" customFormat="1" ht="18" customHeight="1">
      <c r="A39" s="30" t="s">
        <v>71</v>
      </c>
      <c r="B39" s="62" t="s">
        <v>297</v>
      </c>
      <c r="C39" s="16" t="s">
        <v>88</v>
      </c>
      <c r="D39" s="215"/>
      <c r="E39" s="5"/>
      <c r="F39" s="12"/>
      <c r="G39" s="45" t="s">
        <v>12</v>
      </c>
      <c r="H39" s="45" t="s">
        <v>5</v>
      </c>
      <c r="I39" s="45" t="s">
        <v>207</v>
      </c>
      <c r="J39" s="45" t="s">
        <v>39</v>
      </c>
      <c r="K39" s="45" t="s">
        <v>72</v>
      </c>
      <c r="L39" s="99"/>
      <c r="M39" s="91"/>
      <c r="N39" s="91"/>
      <c r="O39" s="133">
        <v>40.1</v>
      </c>
      <c r="P39" s="96">
        <v>0</v>
      </c>
      <c r="Q39" s="102"/>
      <c r="R39" s="99"/>
      <c r="S39" s="99"/>
      <c r="T39" s="8">
        <v>300</v>
      </c>
    </row>
    <row r="40" spans="1:20" s="27" customFormat="1" ht="18" customHeight="1">
      <c r="A40" s="30" t="s">
        <v>71</v>
      </c>
      <c r="B40" s="62" t="s">
        <v>297</v>
      </c>
      <c r="C40" s="16" t="s">
        <v>88</v>
      </c>
      <c r="D40" s="216"/>
      <c r="E40" s="5"/>
      <c r="F40" s="12"/>
      <c r="G40" s="45" t="s">
        <v>12</v>
      </c>
      <c r="H40" s="45" t="s">
        <v>5</v>
      </c>
      <c r="I40" s="45" t="s">
        <v>207</v>
      </c>
      <c r="J40" s="45" t="s">
        <v>39</v>
      </c>
      <c r="K40" s="45" t="s">
        <v>73</v>
      </c>
      <c r="L40" s="99"/>
      <c r="M40" s="91"/>
      <c r="N40" s="91"/>
      <c r="O40" s="133">
        <v>12</v>
      </c>
      <c r="P40" s="96">
        <v>0</v>
      </c>
      <c r="Q40" s="102"/>
      <c r="R40" s="99"/>
      <c r="S40" s="99"/>
      <c r="T40" s="8">
        <v>300</v>
      </c>
    </row>
    <row r="41" spans="1:20" ht="121.5" customHeight="1">
      <c r="A41" s="25" t="s">
        <v>71</v>
      </c>
      <c r="B41" s="8" t="s">
        <v>298</v>
      </c>
      <c r="C41" s="16" t="s">
        <v>54</v>
      </c>
      <c r="D41" s="160" t="s">
        <v>601</v>
      </c>
      <c r="E41" s="3" t="s">
        <v>89</v>
      </c>
      <c r="F41" s="56">
        <v>41518</v>
      </c>
      <c r="G41" s="45" t="s">
        <v>9</v>
      </c>
      <c r="H41" s="45" t="s">
        <v>1</v>
      </c>
      <c r="I41" s="45" t="s">
        <v>117</v>
      </c>
      <c r="J41" s="45" t="s">
        <v>46</v>
      </c>
      <c r="K41" s="45" t="s">
        <v>75</v>
      </c>
      <c r="L41" s="98">
        <v>41037</v>
      </c>
      <c r="M41" s="91">
        <v>46916.2</v>
      </c>
      <c r="N41" s="99">
        <v>46916.2</v>
      </c>
      <c r="O41" s="134">
        <v>44416.4</v>
      </c>
      <c r="P41" s="102">
        <v>16844.7</v>
      </c>
      <c r="Q41" s="102">
        <v>41037</v>
      </c>
      <c r="R41" s="98">
        <v>40916.6</v>
      </c>
      <c r="S41" s="98">
        <v>40916.6</v>
      </c>
      <c r="T41" s="8">
        <v>300</v>
      </c>
    </row>
    <row r="42" spans="1:20" ht="118.5" customHeight="1">
      <c r="A42" s="25" t="s">
        <v>71</v>
      </c>
      <c r="B42" s="8" t="s">
        <v>298</v>
      </c>
      <c r="C42" s="16" t="s">
        <v>54</v>
      </c>
      <c r="D42" s="160"/>
      <c r="E42" s="3" t="s">
        <v>74</v>
      </c>
      <c r="F42" s="15">
        <v>41640</v>
      </c>
      <c r="G42" s="45" t="s">
        <v>9</v>
      </c>
      <c r="H42" s="45" t="s">
        <v>1</v>
      </c>
      <c r="I42" s="45" t="s">
        <v>118</v>
      </c>
      <c r="J42" s="45" t="s">
        <v>45</v>
      </c>
      <c r="K42" s="45" t="s">
        <v>75</v>
      </c>
      <c r="L42" s="98"/>
      <c r="M42" s="91">
        <v>4373.5</v>
      </c>
      <c r="N42" s="100">
        <v>4371.8</v>
      </c>
      <c r="O42" s="143">
        <v>2140</v>
      </c>
      <c r="P42" s="102"/>
      <c r="Q42" s="102"/>
      <c r="R42" s="98"/>
      <c r="S42" s="98"/>
      <c r="T42" s="8">
        <v>300</v>
      </c>
    </row>
    <row r="43" spans="1:20" ht="112.5" customHeight="1">
      <c r="A43" s="25" t="s">
        <v>71</v>
      </c>
      <c r="B43" s="8" t="s">
        <v>298</v>
      </c>
      <c r="C43" s="16" t="s">
        <v>54</v>
      </c>
      <c r="D43" s="160"/>
      <c r="E43" s="3"/>
      <c r="F43" s="15"/>
      <c r="G43" s="45" t="s">
        <v>9</v>
      </c>
      <c r="H43" s="45" t="s">
        <v>1</v>
      </c>
      <c r="I43" s="45" t="s">
        <v>119</v>
      </c>
      <c r="J43" s="45" t="s">
        <v>45</v>
      </c>
      <c r="K43" s="45" t="s">
        <v>75</v>
      </c>
      <c r="L43" s="98"/>
      <c r="M43" s="91">
        <v>75.5</v>
      </c>
      <c r="N43" s="100">
        <v>75.5</v>
      </c>
      <c r="O43" s="3"/>
      <c r="P43" s="102"/>
      <c r="Q43" s="102"/>
      <c r="R43" s="98"/>
      <c r="S43" s="98"/>
      <c r="T43" s="8">
        <v>300</v>
      </c>
    </row>
    <row r="44" spans="1:20" ht="105" customHeight="1">
      <c r="A44" s="25" t="s">
        <v>71</v>
      </c>
      <c r="B44" s="8" t="s">
        <v>298</v>
      </c>
      <c r="C44" s="16" t="s">
        <v>54</v>
      </c>
      <c r="D44" s="160"/>
      <c r="E44" s="3"/>
      <c r="F44" s="15"/>
      <c r="G44" s="45" t="s">
        <v>9</v>
      </c>
      <c r="H44" s="45" t="s">
        <v>1</v>
      </c>
      <c r="I44" s="45" t="s">
        <v>120</v>
      </c>
      <c r="J44" s="45" t="s">
        <v>45</v>
      </c>
      <c r="K44" s="45" t="s">
        <v>75</v>
      </c>
      <c r="L44" s="98"/>
      <c r="M44" s="91">
        <v>26</v>
      </c>
      <c r="N44" s="100">
        <v>26</v>
      </c>
      <c r="O44" s="3"/>
      <c r="P44" s="102"/>
      <c r="Q44" s="102"/>
      <c r="R44" s="98"/>
      <c r="S44" s="98"/>
      <c r="T44" s="8">
        <v>300</v>
      </c>
    </row>
    <row r="45" spans="1:20" ht="122.25" customHeight="1">
      <c r="A45" s="25" t="s">
        <v>71</v>
      </c>
      <c r="B45" s="8" t="s">
        <v>298</v>
      </c>
      <c r="C45" s="16" t="s">
        <v>54</v>
      </c>
      <c r="D45" s="160"/>
      <c r="E45" s="3"/>
      <c r="F45" s="15"/>
      <c r="G45" s="43" t="s">
        <v>9</v>
      </c>
      <c r="H45" s="43" t="s">
        <v>8</v>
      </c>
      <c r="I45" s="6" t="s">
        <v>121</v>
      </c>
      <c r="J45" s="6" t="s">
        <v>46</v>
      </c>
      <c r="K45" s="6" t="s">
        <v>75</v>
      </c>
      <c r="L45" s="100">
        <v>73156</v>
      </c>
      <c r="M45" s="91">
        <v>80989.5</v>
      </c>
      <c r="N45" s="100">
        <v>80989.5</v>
      </c>
      <c r="O45" s="135">
        <v>81668.4</v>
      </c>
      <c r="P45" s="102">
        <v>35086.4</v>
      </c>
      <c r="Q45" s="102">
        <v>73156</v>
      </c>
      <c r="R45" s="100">
        <v>72941.3</v>
      </c>
      <c r="S45" s="100">
        <v>72941.3</v>
      </c>
      <c r="T45" s="52">
        <v>300</v>
      </c>
    </row>
    <row r="46" spans="1:20" ht="114" customHeight="1">
      <c r="A46" s="25" t="s">
        <v>71</v>
      </c>
      <c r="B46" s="8" t="s">
        <v>298</v>
      </c>
      <c r="C46" s="16" t="s">
        <v>54</v>
      </c>
      <c r="D46" s="160"/>
      <c r="E46" s="29"/>
      <c r="F46" s="114"/>
      <c r="G46" s="43" t="s">
        <v>9</v>
      </c>
      <c r="H46" s="43" t="s">
        <v>8</v>
      </c>
      <c r="I46" s="6" t="s">
        <v>122</v>
      </c>
      <c r="J46" s="6" t="s">
        <v>46</v>
      </c>
      <c r="K46" s="6" t="s">
        <v>75</v>
      </c>
      <c r="L46" s="100"/>
      <c r="M46" s="91">
        <v>23723.9</v>
      </c>
      <c r="N46" s="100">
        <v>23723.9</v>
      </c>
      <c r="O46" s="135"/>
      <c r="P46" s="102"/>
      <c r="Q46" s="102"/>
      <c r="R46" s="100"/>
      <c r="S46" s="100"/>
      <c r="T46" s="52">
        <v>300</v>
      </c>
    </row>
    <row r="47" spans="1:20" ht="114" customHeight="1">
      <c r="A47" s="25" t="s">
        <v>71</v>
      </c>
      <c r="B47" s="8" t="s">
        <v>298</v>
      </c>
      <c r="C47" s="16" t="s">
        <v>54</v>
      </c>
      <c r="D47" s="160"/>
      <c r="E47" s="29"/>
      <c r="F47" s="114"/>
      <c r="G47" s="43" t="s">
        <v>9</v>
      </c>
      <c r="H47" s="43" t="s">
        <v>5</v>
      </c>
      <c r="I47" s="6" t="s">
        <v>122</v>
      </c>
      <c r="J47" s="6" t="s">
        <v>46</v>
      </c>
      <c r="K47" s="6" t="s">
        <v>75</v>
      </c>
      <c r="L47" s="100">
        <v>22115.8</v>
      </c>
      <c r="M47" s="91"/>
      <c r="N47" s="100"/>
      <c r="O47" s="135">
        <v>22624</v>
      </c>
      <c r="P47" s="102">
        <v>6781.7</v>
      </c>
      <c r="Q47" s="102">
        <v>22115.8</v>
      </c>
      <c r="R47" s="100">
        <v>22050.9</v>
      </c>
      <c r="S47" s="100">
        <v>22050.9</v>
      </c>
      <c r="T47" s="52">
        <v>300</v>
      </c>
    </row>
    <row r="48" spans="1:20" ht="114" customHeight="1">
      <c r="A48" s="25" t="s">
        <v>71</v>
      </c>
      <c r="B48" s="8" t="s">
        <v>298</v>
      </c>
      <c r="C48" s="16" t="s">
        <v>54</v>
      </c>
      <c r="D48" s="160"/>
      <c r="E48" s="29"/>
      <c r="F48" s="114"/>
      <c r="G48" s="43" t="s">
        <v>9</v>
      </c>
      <c r="H48" s="43" t="s">
        <v>5</v>
      </c>
      <c r="I48" s="6" t="s">
        <v>125</v>
      </c>
      <c r="J48" s="6" t="s">
        <v>45</v>
      </c>
      <c r="K48" s="6" t="s">
        <v>75</v>
      </c>
      <c r="L48" s="100"/>
      <c r="M48" s="91"/>
      <c r="N48" s="100"/>
      <c r="O48" s="135">
        <v>90</v>
      </c>
      <c r="P48" s="102">
        <v>0</v>
      </c>
      <c r="Q48" s="102"/>
      <c r="R48" s="100"/>
      <c r="S48" s="100"/>
      <c r="T48" s="52">
        <v>300</v>
      </c>
    </row>
    <row r="49" spans="1:20" ht="114" customHeight="1">
      <c r="A49" s="25" t="s">
        <v>71</v>
      </c>
      <c r="B49" s="8" t="s">
        <v>298</v>
      </c>
      <c r="C49" s="16" t="s">
        <v>54</v>
      </c>
      <c r="D49" s="160"/>
      <c r="E49" s="29"/>
      <c r="F49" s="114"/>
      <c r="G49" s="26" t="s">
        <v>9</v>
      </c>
      <c r="H49" s="26" t="s">
        <v>8</v>
      </c>
      <c r="I49" s="6" t="s">
        <v>383</v>
      </c>
      <c r="J49" s="6" t="s">
        <v>45</v>
      </c>
      <c r="K49" s="6" t="s">
        <v>75</v>
      </c>
      <c r="L49" s="96"/>
      <c r="M49" s="92">
        <v>1840</v>
      </c>
      <c r="N49" s="96">
        <v>1840</v>
      </c>
      <c r="O49" s="3"/>
      <c r="P49" s="102"/>
      <c r="Q49" s="102"/>
      <c r="R49" s="96"/>
      <c r="S49" s="96"/>
      <c r="T49" s="52">
        <v>300</v>
      </c>
    </row>
    <row r="50" spans="1:20" ht="114" customHeight="1">
      <c r="A50" s="25" t="s">
        <v>71</v>
      </c>
      <c r="B50" s="8" t="s">
        <v>298</v>
      </c>
      <c r="C50" s="16" t="s">
        <v>54</v>
      </c>
      <c r="D50" s="160"/>
      <c r="E50" s="29"/>
      <c r="F50" s="114"/>
      <c r="G50" s="26" t="s">
        <v>9</v>
      </c>
      <c r="H50" s="26" t="s">
        <v>8</v>
      </c>
      <c r="I50" s="6" t="s">
        <v>384</v>
      </c>
      <c r="J50" s="6" t="s">
        <v>45</v>
      </c>
      <c r="K50" s="6" t="s">
        <v>75</v>
      </c>
      <c r="L50" s="96"/>
      <c r="M50" s="92">
        <v>5.8</v>
      </c>
      <c r="N50" s="96">
        <v>5.8</v>
      </c>
      <c r="O50" s="3"/>
      <c r="P50" s="102"/>
      <c r="Q50" s="102"/>
      <c r="R50" s="96"/>
      <c r="S50" s="96"/>
      <c r="T50" s="52">
        <v>300</v>
      </c>
    </row>
    <row r="51" spans="1:20" ht="114" customHeight="1">
      <c r="A51" s="25" t="s">
        <v>71</v>
      </c>
      <c r="B51" s="8" t="s">
        <v>298</v>
      </c>
      <c r="C51" s="16" t="s">
        <v>54</v>
      </c>
      <c r="D51" s="160"/>
      <c r="E51" s="29"/>
      <c r="F51" s="114"/>
      <c r="G51" s="26" t="s">
        <v>9</v>
      </c>
      <c r="H51" s="26" t="s">
        <v>8</v>
      </c>
      <c r="I51" s="6" t="s">
        <v>385</v>
      </c>
      <c r="J51" s="6" t="s">
        <v>45</v>
      </c>
      <c r="K51" s="6" t="s">
        <v>75</v>
      </c>
      <c r="L51" s="96"/>
      <c r="M51" s="92">
        <v>985</v>
      </c>
      <c r="N51" s="96">
        <v>985</v>
      </c>
      <c r="O51" s="3"/>
      <c r="P51" s="102"/>
      <c r="Q51" s="102"/>
      <c r="R51" s="96"/>
      <c r="S51" s="96"/>
      <c r="T51" s="52">
        <v>300</v>
      </c>
    </row>
    <row r="52" spans="1:20" ht="119.25" customHeight="1">
      <c r="A52" s="25" t="s">
        <v>71</v>
      </c>
      <c r="B52" s="8" t="s">
        <v>298</v>
      </c>
      <c r="C52" s="16" t="s">
        <v>54</v>
      </c>
      <c r="D52" s="160"/>
      <c r="E52" s="55"/>
      <c r="F52" s="115"/>
      <c r="G52" s="48" t="s">
        <v>9</v>
      </c>
      <c r="H52" s="48" t="s">
        <v>8</v>
      </c>
      <c r="I52" s="47" t="s">
        <v>123</v>
      </c>
      <c r="J52" s="47" t="s">
        <v>45</v>
      </c>
      <c r="K52" s="47" t="s">
        <v>75</v>
      </c>
      <c r="L52" s="101"/>
      <c r="M52" s="95">
        <v>6510.7</v>
      </c>
      <c r="N52" s="101">
        <v>6508.6</v>
      </c>
      <c r="O52" s="102">
        <v>5170</v>
      </c>
      <c r="P52" s="102">
        <v>0</v>
      </c>
      <c r="Q52" s="102"/>
      <c r="R52" s="101"/>
      <c r="S52" s="101"/>
      <c r="T52" s="120">
        <v>300</v>
      </c>
    </row>
    <row r="53" spans="1:20" ht="120" customHeight="1">
      <c r="A53" s="25" t="s">
        <v>71</v>
      </c>
      <c r="B53" s="8" t="s">
        <v>298</v>
      </c>
      <c r="C53" s="16" t="s">
        <v>54</v>
      </c>
      <c r="D53" s="160"/>
      <c r="E53" s="49"/>
      <c r="F53" s="76"/>
      <c r="G53" s="42" t="s">
        <v>9</v>
      </c>
      <c r="H53" s="42" t="s">
        <v>8</v>
      </c>
      <c r="I53" s="42" t="s">
        <v>124</v>
      </c>
      <c r="J53" s="42" t="s">
        <v>45</v>
      </c>
      <c r="K53" s="42" t="s">
        <v>75</v>
      </c>
      <c r="L53" s="97"/>
      <c r="M53" s="94">
        <v>164</v>
      </c>
      <c r="N53" s="97">
        <v>164</v>
      </c>
      <c r="O53" s="3"/>
      <c r="P53" s="102"/>
      <c r="Q53" s="102"/>
      <c r="R53" s="97"/>
      <c r="S53" s="97"/>
      <c r="T53" s="28">
        <v>300</v>
      </c>
    </row>
    <row r="54" spans="1:20" ht="123.75" customHeight="1">
      <c r="A54" s="25" t="s">
        <v>71</v>
      </c>
      <c r="B54" s="8" t="s">
        <v>298</v>
      </c>
      <c r="C54" s="16" t="s">
        <v>54</v>
      </c>
      <c r="D54" s="160"/>
      <c r="E54" s="49"/>
      <c r="F54" s="76"/>
      <c r="G54" s="42" t="s">
        <v>9</v>
      </c>
      <c r="H54" s="42" t="s">
        <v>8</v>
      </c>
      <c r="I54" s="42" t="s">
        <v>105</v>
      </c>
      <c r="J54" s="42" t="s">
        <v>45</v>
      </c>
      <c r="K54" s="42" t="s">
        <v>75</v>
      </c>
      <c r="L54" s="97"/>
      <c r="M54" s="92">
        <v>237.3</v>
      </c>
      <c r="N54" s="102">
        <v>237.3</v>
      </c>
      <c r="O54" s="3"/>
      <c r="P54" s="102"/>
      <c r="Q54" s="102"/>
      <c r="R54" s="97"/>
      <c r="S54" s="97"/>
      <c r="T54" s="28">
        <v>300</v>
      </c>
    </row>
    <row r="55" spans="1:20" ht="123.75" customHeight="1">
      <c r="A55" s="25" t="s">
        <v>71</v>
      </c>
      <c r="B55" s="8" t="s">
        <v>298</v>
      </c>
      <c r="C55" s="16" t="s">
        <v>54</v>
      </c>
      <c r="D55" s="160"/>
      <c r="E55" s="49"/>
      <c r="F55" s="76"/>
      <c r="G55" s="42" t="s">
        <v>9</v>
      </c>
      <c r="H55" s="42" t="s">
        <v>8</v>
      </c>
      <c r="I55" s="42" t="s">
        <v>125</v>
      </c>
      <c r="J55" s="42" t="s">
        <v>45</v>
      </c>
      <c r="K55" s="42" t="s">
        <v>75</v>
      </c>
      <c r="L55" s="97"/>
      <c r="M55" s="92">
        <v>803.6</v>
      </c>
      <c r="N55" s="102">
        <v>803.6</v>
      </c>
      <c r="O55" s="3"/>
      <c r="P55" s="102"/>
      <c r="Q55" s="102"/>
      <c r="R55" s="97"/>
      <c r="S55" s="97"/>
      <c r="T55" s="28">
        <v>300</v>
      </c>
    </row>
    <row r="56" spans="1:20" ht="123.75" customHeight="1">
      <c r="A56" s="25" t="s">
        <v>71</v>
      </c>
      <c r="B56" s="8" t="s">
        <v>298</v>
      </c>
      <c r="C56" s="16" t="s">
        <v>54</v>
      </c>
      <c r="D56" s="160"/>
      <c r="E56" s="49"/>
      <c r="F56" s="76"/>
      <c r="G56" s="42" t="s">
        <v>9</v>
      </c>
      <c r="H56" s="42" t="s">
        <v>8</v>
      </c>
      <c r="I56" s="42" t="s">
        <v>126</v>
      </c>
      <c r="J56" s="42" t="s">
        <v>45</v>
      </c>
      <c r="K56" s="42" t="s">
        <v>75</v>
      </c>
      <c r="L56" s="97"/>
      <c r="M56" s="92">
        <v>10</v>
      </c>
      <c r="N56" s="102">
        <v>10</v>
      </c>
      <c r="O56" s="3"/>
      <c r="P56" s="102"/>
      <c r="Q56" s="102"/>
      <c r="R56" s="97"/>
      <c r="S56" s="97"/>
      <c r="T56" s="28">
        <v>300</v>
      </c>
    </row>
    <row r="57" spans="1:20" ht="117" customHeight="1">
      <c r="A57" s="25" t="s">
        <v>71</v>
      </c>
      <c r="B57" s="8" t="s">
        <v>298</v>
      </c>
      <c r="C57" s="16" t="s">
        <v>54</v>
      </c>
      <c r="D57" s="161"/>
      <c r="E57" s="49"/>
      <c r="F57" s="76"/>
      <c r="G57" s="42" t="s">
        <v>9</v>
      </c>
      <c r="H57" s="42" t="s">
        <v>8</v>
      </c>
      <c r="I57" s="42" t="s">
        <v>127</v>
      </c>
      <c r="J57" s="42" t="s">
        <v>45</v>
      </c>
      <c r="K57" s="42" t="s">
        <v>75</v>
      </c>
      <c r="L57" s="97"/>
      <c r="M57" s="92">
        <v>6.2</v>
      </c>
      <c r="N57" s="102">
        <v>6.2</v>
      </c>
      <c r="O57" s="3"/>
      <c r="P57" s="102"/>
      <c r="Q57" s="102"/>
      <c r="R57" s="97"/>
      <c r="S57" s="97"/>
      <c r="T57" s="28">
        <v>300</v>
      </c>
    </row>
    <row r="58" spans="1:20" ht="120" customHeight="1">
      <c r="A58" s="25" t="s">
        <v>71</v>
      </c>
      <c r="B58" s="8" t="s">
        <v>298</v>
      </c>
      <c r="C58" s="16" t="s">
        <v>54</v>
      </c>
      <c r="D58" s="207" t="s">
        <v>602</v>
      </c>
      <c r="E58" s="5"/>
      <c r="F58" s="12">
        <v>40179</v>
      </c>
      <c r="G58" s="46" t="s">
        <v>9</v>
      </c>
      <c r="H58" s="46" t="s">
        <v>9</v>
      </c>
      <c r="I58" s="46" t="s">
        <v>128</v>
      </c>
      <c r="J58" s="46" t="s">
        <v>44</v>
      </c>
      <c r="K58" s="46" t="s">
        <v>77</v>
      </c>
      <c r="L58" s="103">
        <v>12</v>
      </c>
      <c r="M58" s="94">
        <v>4</v>
      </c>
      <c r="N58" s="97">
        <v>4</v>
      </c>
      <c r="O58" s="136">
        <v>12</v>
      </c>
      <c r="P58" s="102">
        <v>0</v>
      </c>
      <c r="Q58" s="102">
        <v>12</v>
      </c>
      <c r="R58" s="103">
        <v>12</v>
      </c>
      <c r="S58" s="103">
        <v>12</v>
      </c>
      <c r="T58" s="8">
        <v>300</v>
      </c>
    </row>
    <row r="59" spans="1:20" ht="117.75" customHeight="1">
      <c r="A59" s="25" t="s">
        <v>71</v>
      </c>
      <c r="B59" s="8" t="s">
        <v>298</v>
      </c>
      <c r="C59" s="16" t="s">
        <v>54</v>
      </c>
      <c r="D59" s="208"/>
      <c r="E59" s="5"/>
      <c r="F59" s="72"/>
      <c r="G59" s="46" t="s">
        <v>9</v>
      </c>
      <c r="H59" s="46" t="s">
        <v>9</v>
      </c>
      <c r="I59" s="46" t="s">
        <v>128</v>
      </c>
      <c r="J59" s="46" t="s">
        <v>39</v>
      </c>
      <c r="K59" s="46" t="s">
        <v>84</v>
      </c>
      <c r="L59" s="103">
        <v>28</v>
      </c>
      <c r="M59" s="94">
        <v>0</v>
      </c>
      <c r="N59" s="97">
        <v>0</v>
      </c>
      <c r="O59" s="136">
        <v>28</v>
      </c>
      <c r="P59" s="102">
        <v>0</v>
      </c>
      <c r="Q59" s="102">
        <v>28</v>
      </c>
      <c r="R59" s="103">
        <v>28</v>
      </c>
      <c r="S59" s="103">
        <v>28</v>
      </c>
      <c r="T59" s="8">
        <v>300</v>
      </c>
    </row>
    <row r="60" spans="1:20" ht="124.5" customHeight="1">
      <c r="A60" s="25" t="s">
        <v>71</v>
      </c>
      <c r="B60" s="8" t="s">
        <v>298</v>
      </c>
      <c r="C60" s="16" t="s">
        <v>54</v>
      </c>
      <c r="D60" s="208"/>
      <c r="E60" s="5"/>
      <c r="F60" s="12">
        <v>41640</v>
      </c>
      <c r="G60" s="46" t="s">
        <v>9</v>
      </c>
      <c r="H60" s="46" t="s">
        <v>9</v>
      </c>
      <c r="I60" s="46" t="s">
        <v>128</v>
      </c>
      <c r="J60" s="46" t="s">
        <v>45</v>
      </c>
      <c r="K60" s="46" t="s">
        <v>75</v>
      </c>
      <c r="L60" s="103">
        <v>760</v>
      </c>
      <c r="M60" s="94">
        <v>470.5</v>
      </c>
      <c r="N60" s="97">
        <v>470.5</v>
      </c>
      <c r="O60" s="136">
        <v>670</v>
      </c>
      <c r="P60" s="102">
        <v>0</v>
      </c>
      <c r="Q60" s="102">
        <v>760</v>
      </c>
      <c r="R60" s="103">
        <v>760</v>
      </c>
      <c r="S60" s="103">
        <v>760</v>
      </c>
      <c r="T60" s="8">
        <v>300</v>
      </c>
    </row>
    <row r="61" spans="1:20" ht="122.25" customHeight="1">
      <c r="A61" s="25" t="s">
        <v>71</v>
      </c>
      <c r="B61" s="8" t="s">
        <v>298</v>
      </c>
      <c r="C61" s="16" t="s">
        <v>54</v>
      </c>
      <c r="D61" s="208"/>
      <c r="E61" s="5"/>
      <c r="F61" s="12">
        <v>42425</v>
      </c>
      <c r="G61" s="46" t="s">
        <v>9</v>
      </c>
      <c r="H61" s="46" t="s">
        <v>9</v>
      </c>
      <c r="I61" s="46" t="s">
        <v>129</v>
      </c>
      <c r="J61" s="46" t="s">
        <v>39</v>
      </c>
      <c r="K61" s="46" t="s">
        <v>72</v>
      </c>
      <c r="L61" s="103">
        <v>22</v>
      </c>
      <c r="M61" s="94">
        <v>22</v>
      </c>
      <c r="N61" s="97">
        <v>22</v>
      </c>
      <c r="O61" s="136">
        <v>22</v>
      </c>
      <c r="P61" s="102">
        <v>16</v>
      </c>
      <c r="Q61" s="102">
        <v>22</v>
      </c>
      <c r="R61" s="103">
        <v>22</v>
      </c>
      <c r="S61" s="103">
        <v>22</v>
      </c>
      <c r="T61" s="8">
        <v>300</v>
      </c>
    </row>
    <row r="62" spans="1:20" ht="120" customHeight="1">
      <c r="A62" s="25" t="s">
        <v>71</v>
      </c>
      <c r="B62" s="8" t="s">
        <v>298</v>
      </c>
      <c r="C62" s="16" t="s">
        <v>54</v>
      </c>
      <c r="D62" s="208"/>
      <c r="E62" s="5"/>
      <c r="F62" s="12">
        <v>42440</v>
      </c>
      <c r="G62" s="46" t="s">
        <v>9</v>
      </c>
      <c r="H62" s="46" t="s">
        <v>9</v>
      </c>
      <c r="I62" s="46" t="s">
        <v>129</v>
      </c>
      <c r="J62" s="46" t="s">
        <v>39</v>
      </c>
      <c r="K62" s="46" t="s">
        <v>73</v>
      </c>
      <c r="L62" s="103">
        <v>5</v>
      </c>
      <c r="M62" s="94">
        <v>8</v>
      </c>
      <c r="N62" s="97">
        <v>8</v>
      </c>
      <c r="O62" s="136">
        <v>0</v>
      </c>
      <c r="P62" s="102">
        <v>0</v>
      </c>
      <c r="Q62" s="102">
        <v>5</v>
      </c>
      <c r="R62" s="103">
        <v>5</v>
      </c>
      <c r="S62" s="103">
        <v>5</v>
      </c>
      <c r="T62" s="8">
        <v>300</v>
      </c>
    </row>
    <row r="63" spans="1:20" ht="112.5" customHeight="1">
      <c r="A63" s="25" t="s">
        <v>71</v>
      </c>
      <c r="B63" s="8" t="s">
        <v>298</v>
      </c>
      <c r="C63" s="16" t="s">
        <v>54</v>
      </c>
      <c r="D63" s="208"/>
      <c r="E63" s="5"/>
      <c r="F63" s="10"/>
      <c r="G63" s="46" t="s">
        <v>9</v>
      </c>
      <c r="H63" s="46" t="s">
        <v>9</v>
      </c>
      <c r="I63" s="46" t="s">
        <v>130</v>
      </c>
      <c r="J63" s="46" t="s">
        <v>39</v>
      </c>
      <c r="K63" s="46" t="s">
        <v>84</v>
      </c>
      <c r="L63" s="103">
        <v>75</v>
      </c>
      <c r="M63" s="94">
        <v>75</v>
      </c>
      <c r="N63" s="97">
        <v>75</v>
      </c>
      <c r="O63" s="136">
        <v>80</v>
      </c>
      <c r="P63" s="102">
        <v>80</v>
      </c>
      <c r="Q63" s="102">
        <v>75</v>
      </c>
      <c r="R63" s="103">
        <v>75</v>
      </c>
      <c r="S63" s="103">
        <v>75</v>
      </c>
      <c r="T63" s="8">
        <v>300</v>
      </c>
    </row>
    <row r="64" spans="1:20" ht="128.25" customHeight="1">
      <c r="A64" s="25" t="s">
        <v>71</v>
      </c>
      <c r="B64" s="8" t="s">
        <v>298</v>
      </c>
      <c r="C64" s="16" t="s">
        <v>54</v>
      </c>
      <c r="D64" s="209"/>
      <c r="E64" s="5"/>
      <c r="F64" s="10"/>
      <c r="G64" s="6" t="s">
        <v>9</v>
      </c>
      <c r="H64" s="6" t="s">
        <v>9</v>
      </c>
      <c r="I64" s="6" t="s">
        <v>137</v>
      </c>
      <c r="J64" s="6" t="s">
        <v>39</v>
      </c>
      <c r="K64" s="6" t="s">
        <v>84</v>
      </c>
      <c r="L64" s="98">
        <v>3</v>
      </c>
      <c r="M64" s="92">
        <v>0</v>
      </c>
      <c r="N64" s="96">
        <v>0</v>
      </c>
      <c r="O64" s="134">
        <v>3</v>
      </c>
      <c r="P64" s="102">
        <v>0</v>
      </c>
      <c r="Q64" s="102">
        <v>3</v>
      </c>
      <c r="R64" s="98">
        <v>3</v>
      </c>
      <c r="S64" s="98">
        <v>3</v>
      </c>
      <c r="T64" s="8">
        <v>300</v>
      </c>
    </row>
    <row r="65" spans="1:20" ht="122.25" customHeight="1">
      <c r="A65" s="25" t="s">
        <v>71</v>
      </c>
      <c r="B65" s="8" t="s">
        <v>298</v>
      </c>
      <c r="C65" s="16" t="s">
        <v>54</v>
      </c>
      <c r="D65" s="150" t="s">
        <v>562</v>
      </c>
      <c r="E65" s="73" t="s">
        <v>74</v>
      </c>
      <c r="F65" s="58">
        <v>41640</v>
      </c>
      <c r="G65" s="45" t="s">
        <v>7</v>
      </c>
      <c r="H65" s="45" t="s">
        <v>1</v>
      </c>
      <c r="I65" s="45" t="s">
        <v>308</v>
      </c>
      <c r="J65" s="45" t="s">
        <v>45</v>
      </c>
      <c r="K65" s="45" t="s">
        <v>75</v>
      </c>
      <c r="L65" s="100">
        <v>10</v>
      </c>
      <c r="M65" s="91">
        <v>10</v>
      </c>
      <c r="N65" s="100">
        <v>10</v>
      </c>
      <c r="O65" s="133">
        <v>10</v>
      </c>
      <c r="P65" s="102">
        <v>0</v>
      </c>
      <c r="Q65" s="102">
        <v>10</v>
      </c>
      <c r="R65" s="99">
        <v>10</v>
      </c>
      <c r="S65" s="99">
        <v>10</v>
      </c>
      <c r="T65" s="54">
        <v>300</v>
      </c>
    </row>
    <row r="66" spans="1:20" ht="96.75" customHeight="1">
      <c r="A66" s="25" t="s">
        <v>71</v>
      </c>
      <c r="B66" s="8" t="s">
        <v>298</v>
      </c>
      <c r="C66" s="16" t="s">
        <v>54</v>
      </c>
      <c r="D66" s="210"/>
      <c r="E66" s="73"/>
      <c r="F66" s="58"/>
      <c r="G66" s="45" t="s">
        <v>7</v>
      </c>
      <c r="H66" s="45" t="s">
        <v>1</v>
      </c>
      <c r="I66" s="45" t="s">
        <v>116</v>
      </c>
      <c r="J66" s="45" t="s">
        <v>45</v>
      </c>
      <c r="K66" s="45" t="s">
        <v>75</v>
      </c>
      <c r="L66" s="100">
        <v>90</v>
      </c>
      <c r="M66" s="91">
        <v>149.7</v>
      </c>
      <c r="N66" s="100">
        <v>149.7</v>
      </c>
      <c r="O66" s="133">
        <v>160</v>
      </c>
      <c r="P66" s="102">
        <v>58.1</v>
      </c>
      <c r="Q66" s="102">
        <v>90</v>
      </c>
      <c r="R66" s="99">
        <v>90</v>
      </c>
      <c r="S66" s="99">
        <v>90</v>
      </c>
      <c r="T66" s="8">
        <v>300</v>
      </c>
    </row>
    <row r="67" spans="1:20" ht="75" customHeight="1">
      <c r="A67" s="25" t="s">
        <v>71</v>
      </c>
      <c r="B67" s="64" t="s">
        <v>298</v>
      </c>
      <c r="C67" s="16" t="s">
        <v>54</v>
      </c>
      <c r="D67" s="149" t="s">
        <v>527</v>
      </c>
      <c r="E67" s="50"/>
      <c r="F67" s="111">
        <v>41640</v>
      </c>
      <c r="G67" s="44" t="s">
        <v>10</v>
      </c>
      <c r="H67" s="44" t="s">
        <v>5</v>
      </c>
      <c r="I67" s="44" t="s">
        <v>390</v>
      </c>
      <c r="J67" s="44" t="s">
        <v>49</v>
      </c>
      <c r="K67" s="44" t="s">
        <v>0</v>
      </c>
      <c r="L67" s="91">
        <v>59.5</v>
      </c>
      <c r="M67" s="91"/>
      <c r="N67" s="91"/>
      <c r="O67" s="137">
        <v>59.5</v>
      </c>
      <c r="P67" s="92">
        <v>6</v>
      </c>
      <c r="Q67" s="102">
        <v>59.5</v>
      </c>
      <c r="R67" s="91">
        <v>59.5</v>
      </c>
      <c r="S67" s="91">
        <v>59.5</v>
      </c>
      <c r="T67" s="53">
        <v>300</v>
      </c>
    </row>
    <row r="68" spans="1:20" ht="90" customHeight="1">
      <c r="A68" s="25" t="s">
        <v>71</v>
      </c>
      <c r="B68" s="64" t="s">
        <v>298</v>
      </c>
      <c r="C68" s="16" t="s">
        <v>54</v>
      </c>
      <c r="D68" s="208"/>
      <c r="E68" s="50" t="s">
        <v>74</v>
      </c>
      <c r="F68" s="111">
        <v>42736</v>
      </c>
      <c r="G68" s="44" t="s">
        <v>10</v>
      </c>
      <c r="H68" s="44" t="s">
        <v>5</v>
      </c>
      <c r="I68" s="44" t="s">
        <v>391</v>
      </c>
      <c r="J68" s="44" t="s">
        <v>49</v>
      </c>
      <c r="K68" s="44" t="s">
        <v>0</v>
      </c>
      <c r="L68" s="91">
        <v>36</v>
      </c>
      <c r="M68" s="91"/>
      <c r="N68" s="91"/>
      <c r="O68" s="137">
        <v>36</v>
      </c>
      <c r="P68" s="92">
        <v>0</v>
      </c>
      <c r="Q68" s="102">
        <v>36</v>
      </c>
      <c r="R68" s="91">
        <v>36</v>
      </c>
      <c r="S68" s="91">
        <v>36</v>
      </c>
      <c r="T68" s="53">
        <v>300</v>
      </c>
    </row>
    <row r="69" spans="1:20" ht="99" customHeight="1">
      <c r="A69" s="25" t="s">
        <v>71</v>
      </c>
      <c r="B69" s="64" t="s">
        <v>298</v>
      </c>
      <c r="C69" s="16" t="s">
        <v>54</v>
      </c>
      <c r="D69" s="209"/>
      <c r="E69" s="50"/>
      <c r="F69" s="111"/>
      <c r="G69" s="44" t="s">
        <v>10</v>
      </c>
      <c r="H69" s="44" t="s">
        <v>5</v>
      </c>
      <c r="I69" s="44" t="s">
        <v>392</v>
      </c>
      <c r="J69" s="44" t="s">
        <v>49</v>
      </c>
      <c r="K69" s="44" t="s">
        <v>0</v>
      </c>
      <c r="L69" s="91">
        <v>8.6</v>
      </c>
      <c r="M69" s="91"/>
      <c r="N69" s="91"/>
      <c r="O69" s="137">
        <v>8.6</v>
      </c>
      <c r="P69" s="92">
        <v>0</v>
      </c>
      <c r="Q69" s="102">
        <v>8.6</v>
      </c>
      <c r="R69" s="91">
        <v>8.6</v>
      </c>
      <c r="S69" s="91">
        <v>8.6</v>
      </c>
      <c r="T69" s="53">
        <v>300</v>
      </c>
    </row>
    <row r="70" spans="1:20" ht="106.5" customHeight="1">
      <c r="A70" s="25" t="s">
        <v>71</v>
      </c>
      <c r="B70" s="22" t="s">
        <v>295</v>
      </c>
      <c r="C70" s="90" t="s">
        <v>296</v>
      </c>
      <c r="D70" s="152" t="s">
        <v>481</v>
      </c>
      <c r="E70" s="29"/>
      <c r="F70" s="56" t="s">
        <v>563</v>
      </c>
      <c r="G70" s="44" t="s">
        <v>10</v>
      </c>
      <c r="H70" s="44" t="s">
        <v>5</v>
      </c>
      <c r="I70" s="44" t="s">
        <v>112</v>
      </c>
      <c r="J70" s="44" t="s">
        <v>49</v>
      </c>
      <c r="K70" s="44" t="s">
        <v>0</v>
      </c>
      <c r="L70" s="91">
        <v>660</v>
      </c>
      <c r="M70" s="91">
        <v>540.7</v>
      </c>
      <c r="N70" s="91">
        <v>540.7</v>
      </c>
      <c r="O70" s="137">
        <v>720</v>
      </c>
      <c r="P70" s="102">
        <v>171.9</v>
      </c>
      <c r="Q70" s="102">
        <v>660</v>
      </c>
      <c r="R70" s="91">
        <v>660</v>
      </c>
      <c r="S70" s="91">
        <v>660</v>
      </c>
      <c r="T70" s="10">
        <v>300</v>
      </c>
    </row>
    <row r="71" spans="1:20" ht="78" customHeight="1">
      <c r="A71" s="25" t="s">
        <v>71</v>
      </c>
      <c r="B71" s="22" t="s">
        <v>295</v>
      </c>
      <c r="C71" s="90" t="s">
        <v>296</v>
      </c>
      <c r="D71" s="177"/>
      <c r="E71" s="29"/>
      <c r="F71" s="15">
        <v>41640</v>
      </c>
      <c r="G71" s="44" t="s">
        <v>10</v>
      </c>
      <c r="H71" s="44" t="s">
        <v>5</v>
      </c>
      <c r="I71" s="44" t="s">
        <v>113</v>
      </c>
      <c r="J71" s="44" t="s">
        <v>49</v>
      </c>
      <c r="K71" s="44" t="s">
        <v>0</v>
      </c>
      <c r="L71" s="91">
        <v>60</v>
      </c>
      <c r="M71" s="91">
        <v>130</v>
      </c>
      <c r="N71" s="91">
        <v>130</v>
      </c>
      <c r="O71" s="137">
        <v>120</v>
      </c>
      <c r="P71" s="102">
        <v>30</v>
      </c>
      <c r="Q71" s="102">
        <v>60</v>
      </c>
      <c r="R71" s="91">
        <v>60</v>
      </c>
      <c r="S71" s="91">
        <v>60</v>
      </c>
      <c r="T71" s="10">
        <v>300</v>
      </c>
    </row>
    <row r="72" spans="1:20" s="27" customFormat="1" ht="188.25" customHeight="1">
      <c r="A72" s="31" t="s">
        <v>71</v>
      </c>
      <c r="B72" s="22" t="s">
        <v>295</v>
      </c>
      <c r="C72" s="90" t="s">
        <v>296</v>
      </c>
      <c r="D72" s="78" t="s">
        <v>526</v>
      </c>
      <c r="E72" s="5"/>
      <c r="F72" s="72" t="s">
        <v>564</v>
      </c>
      <c r="G72" s="13" t="s">
        <v>10</v>
      </c>
      <c r="H72" s="13" t="s">
        <v>5</v>
      </c>
      <c r="I72" s="13" t="s">
        <v>114</v>
      </c>
      <c r="J72" s="13" t="s">
        <v>43</v>
      </c>
      <c r="K72" s="13" t="s">
        <v>0</v>
      </c>
      <c r="L72" s="92">
        <v>300</v>
      </c>
      <c r="M72" s="92">
        <v>300</v>
      </c>
      <c r="N72" s="92">
        <v>300</v>
      </c>
      <c r="O72" s="138">
        <v>300</v>
      </c>
      <c r="P72" s="93">
        <v>127.4</v>
      </c>
      <c r="Q72" s="102">
        <v>300</v>
      </c>
      <c r="R72" s="92">
        <v>300</v>
      </c>
      <c r="S72" s="92">
        <v>300</v>
      </c>
      <c r="T72" s="10">
        <v>300</v>
      </c>
    </row>
    <row r="73" spans="1:20" ht="102.75" customHeight="1">
      <c r="A73" s="25" t="s">
        <v>71</v>
      </c>
      <c r="B73" s="57" t="s">
        <v>299</v>
      </c>
      <c r="C73" s="16" t="s">
        <v>300</v>
      </c>
      <c r="D73" s="149" t="s">
        <v>565</v>
      </c>
      <c r="E73" s="74"/>
      <c r="F73" s="82"/>
      <c r="G73" s="75" t="s">
        <v>9</v>
      </c>
      <c r="H73" s="45" t="s">
        <v>1</v>
      </c>
      <c r="I73" s="45" t="s">
        <v>131</v>
      </c>
      <c r="J73" s="45" t="s">
        <v>46</v>
      </c>
      <c r="K73" s="45" t="s">
        <v>75</v>
      </c>
      <c r="L73" s="99">
        <v>92779.7</v>
      </c>
      <c r="M73" s="91">
        <v>107564.3</v>
      </c>
      <c r="N73" s="100">
        <v>107564.3</v>
      </c>
      <c r="O73" s="133">
        <v>92779.7</v>
      </c>
      <c r="P73" s="102">
        <v>27201.9</v>
      </c>
      <c r="Q73" s="102">
        <v>92779.7</v>
      </c>
      <c r="R73" s="99">
        <v>92779.7</v>
      </c>
      <c r="S73" s="99">
        <v>92779.7</v>
      </c>
      <c r="T73" s="8">
        <v>300</v>
      </c>
    </row>
    <row r="74" spans="1:20" ht="105" customHeight="1">
      <c r="A74" s="25" t="s">
        <v>71</v>
      </c>
      <c r="B74" s="57" t="s">
        <v>299</v>
      </c>
      <c r="C74" s="16" t="s">
        <v>300</v>
      </c>
      <c r="D74" s="210"/>
      <c r="E74" s="74"/>
      <c r="F74" s="82">
        <v>42370</v>
      </c>
      <c r="G74" s="75" t="s">
        <v>9</v>
      </c>
      <c r="H74" s="45" t="s">
        <v>8</v>
      </c>
      <c r="I74" s="45" t="s">
        <v>132</v>
      </c>
      <c r="J74" s="45" t="s">
        <v>46</v>
      </c>
      <c r="K74" s="45" t="s">
        <v>75</v>
      </c>
      <c r="L74" s="99">
        <v>166328.4</v>
      </c>
      <c r="M74" s="91">
        <v>164364.1</v>
      </c>
      <c r="N74" s="100">
        <v>164364.1</v>
      </c>
      <c r="O74" s="133">
        <v>166328.4</v>
      </c>
      <c r="P74" s="102">
        <v>53389</v>
      </c>
      <c r="Q74" s="102">
        <v>166328.4</v>
      </c>
      <c r="R74" s="99">
        <v>166328.4</v>
      </c>
      <c r="S74" s="99">
        <v>166328.4</v>
      </c>
      <c r="T74" s="8">
        <v>300</v>
      </c>
    </row>
    <row r="75" spans="1:20" ht="108" customHeight="1">
      <c r="A75" s="25" t="s">
        <v>71</v>
      </c>
      <c r="B75" s="22" t="s">
        <v>299</v>
      </c>
      <c r="C75" s="16" t="s">
        <v>300</v>
      </c>
      <c r="D75" s="130" t="s">
        <v>597</v>
      </c>
      <c r="E75" s="5"/>
      <c r="F75" s="12">
        <v>39448</v>
      </c>
      <c r="G75" s="6" t="s">
        <v>9</v>
      </c>
      <c r="H75" s="6" t="s">
        <v>6</v>
      </c>
      <c r="I75" s="6" t="s">
        <v>382</v>
      </c>
      <c r="J75" s="6" t="s">
        <v>39</v>
      </c>
      <c r="K75" s="6" t="s">
        <v>85</v>
      </c>
      <c r="L75" s="98">
        <v>2312.4</v>
      </c>
      <c r="M75" s="92">
        <v>2626.5</v>
      </c>
      <c r="N75" s="96">
        <v>2626.4</v>
      </c>
      <c r="O75" s="134">
        <v>2312.4</v>
      </c>
      <c r="P75" s="102">
        <v>0</v>
      </c>
      <c r="Q75" s="102">
        <v>2312.4</v>
      </c>
      <c r="R75" s="98">
        <v>2312.4</v>
      </c>
      <c r="S75" s="98">
        <v>2312.4</v>
      </c>
      <c r="T75" s="8">
        <v>300</v>
      </c>
    </row>
    <row r="76" spans="1:20" ht="111" customHeight="1">
      <c r="A76" s="25" t="s">
        <v>71</v>
      </c>
      <c r="B76" s="144" t="s">
        <v>301</v>
      </c>
      <c r="C76" s="127" t="s">
        <v>302</v>
      </c>
      <c r="D76" s="149" t="s">
        <v>482</v>
      </c>
      <c r="E76" s="50"/>
      <c r="F76" s="111"/>
      <c r="G76" s="44" t="s">
        <v>9</v>
      </c>
      <c r="H76" s="44" t="s">
        <v>1</v>
      </c>
      <c r="I76" s="44" t="s">
        <v>133</v>
      </c>
      <c r="J76" s="44" t="s">
        <v>45</v>
      </c>
      <c r="K76" s="44" t="s">
        <v>75</v>
      </c>
      <c r="L76" s="91">
        <v>2244.9</v>
      </c>
      <c r="M76" s="91">
        <v>1557</v>
      </c>
      <c r="N76" s="91">
        <v>1557</v>
      </c>
      <c r="O76" s="137">
        <v>2244.9</v>
      </c>
      <c r="P76" s="102">
        <v>866.5</v>
      </c>
      <c r="Q76" s="102">
        <v>2244.9</v>
      </c>
      <c r="R76" s="91">
        <v>2244.9</v>
      </c>
      <c r="S76" s="91">
        <v>2244.9</v>
      </c>
      <c r="T76" s="10">
        <v>300</v>
      </c>
    </row>
    <row r="77" spans="1:20" ht="80.25" customHeight="1">
      <c r="A77" s="25" t="s">
        <v>71</v>
      </c>
      <c r="B77" s="144" t="s">
        <v>301</v>
      </c>
      <c r="C77" s="127" t="s">
        <v>302</v>
      </c>
      <c r="D77" s="208"/>
      <c r="E77" s="3"/>
      <c r="F77" s="15"/>
      <c r="G77" s="45" t="s">
        <v>9</v>
      </c>
      <c r="H77" s="45" t="s">
        <v>8</v>
      </c>
      <c r="I77" s="45" t="s">
        <v>134</v>
      </c>
      <c r="J77" s="45" t="s">
        <v>45</v>
      </c>
      <c r="K77" s="45" t="s">
        <v>75</v>
      </c>
      <c r="L77" s="99">
        <v>2937.5</v>
      </c>
      <c r="M77" s="91">
        <v>2972.9</v>
      </c>
      <c r="N77" s="99">
        <v>2972.9</v>
      </c>
      <c r="O77" s="133">
        <v>2937.5</v>
      </c>
      <c r="P77" s="102">
        <v>1160.8</v>
      </c>
      <c r="Q77" s="102">
        <v>2937.5</v>
      </c>
      <c r="R77" s="99">
        <v>2937.5</v>
      </c>
      <c r="S77" s="99">
        <v>2937.5</v>
      </c>
      <c r="T77" s="8">
        <v>300</v>
      </c>
    </row>
    <row r="78" spans="1:20" ht="105" customHeight="1">
      <c r="A78" s="25" t="s">
        <v>71</v>
      </c>
      <c r="B78" s="144" t="s">
        <v>301</v>
      </c>
      <c r="C78" s="127" t="s">
        <v>302</v>
      </c>
      <c r="D78" s="208"/>
      <c r="E78" s="3"/>
      <c r="F78" s="15"/>
      <c r="G78" s="45" t="s">
        <v>9</v>
      </c>
      <c r="H78" s="45" t="s">
        <v>8</v>
      </c>
      <c r="I78" s="45" t="s">
        <v>135</v>
      </c>
      <c r="J78" s="45" t="s">
        <v>45</v>
      </c>
      <c r="K78" s="45" t="s">
        <v>75</v>
      </c>
      <c r="L78" s="99">
        <v>4615.6</v>
      </c>
      <c r="M78" s="91">
        <v>4369.1</v>
      </c>
      <c r="N78" s="99">
        <v>4369.1</v>
      </c>
      <c r="O78" s="133">
        <v>4615.6</v>
      </c>
      <c r="P78" s="102">
        <v>2047.2</v>
      </c>
      <c r="Q78" s="102">
        <v>4615.6</v>
      </c>
      <c r="R78" s="99">
        <v>4615.6</v>
      </c>
      <c r="S78" s="99">
        <v>4615.6</v>
      </c>
      <c r="T78" s="8">
        <v>300</v>
      </c>
    </row>
    <row r="79" spans="1:20" ht="96.75" customHeight="1">
      <c r="A79" s="25" t="s">
        <v>71</v>
      </c>
      <c r="B79" s="144" t="s">
        <v>301</v>
      </c>
      <c r="C79" s="127" t="s">
        <v>302</v>
      </c>
      <c r="D79" s="208"/>
      <c r="E79" s="4"/>
      <c r="F79" s="15">
        <v>42030</v>
      </c>
      <c r="G79" s="6" t="s">
        <v>9</v>
      </c>
      <c r="H79" s="6" t="s">
        <v>6</v>
      </c>
      <c r="I79" s="6" t="s">
        <v>136</v>
      </c>
      <c r="J79" s="6" t="s">
        <v>39</v>
      </c>
      <c r="K79" s="6" t="s">
        <v>72</v>
      </c>
      <c r="L79" s="98">
        <v>330</v>
      </c>
      <c r="M79" s="92">
        <v>560</v>
      </c>
      <c r="N79" s="98">
        <v>540</v>
      </c>
      <c r="O79" s="134">
        <v>330</v>
      </c>
      <c r="P79" s="102">
        <v>0</v>
      </c>
      <c r="Q79" s="102">
        <v>330</v>
      </c>
      <c r="R79" s="98">
        <v>330</v>
      </c>
      <c r="S79" s="98">
        <v>330</v>
      </c>
      <c r="T79" s="8">
        <v>300</v>
      </c>
    </row>
    <row r="80" spans="1:20" ht="102" customHeight="1">
      <c r="A80" s="51" t="s">
        <v>71</v>
      </c>
      <c r="B80" s="145" t="s">
        <v>301</v>
      </c>
      <c r="C80" s="127" t="s">
        <v>302</v>
      </c>
      <c r="D80" s="208"/>
      <c r="E80" s="50"/>
      <c r="F80" s="111"/>
      <c r="G80" s="44" t="s">
        <v>10</v>
      </c>
      <c r="H80" s="44" t="s">
        <v>7</v>
      </c>
      <c r="I80" s="44" t="s">
        <v>136</v>
      </c>
      <c r="J80" s="44" t="s">
        <v>39</v>
      </c>
      <c r="K80" s="44" t="s">
        <v>79</v>
      </c>
      <c r="L80" s="91">
        <v>4.2</v>
      </c>
      <c r="M80" s="91">
        <v>3</v>
      </c>
      <c r="N80" s="91">
        <v>3</v>
      </c>
      <c r="O80" s="137">
        <v>4.2</v>
      </c>
      <c r="P80" s="102">
        <v>0.2</v>
      </c>
      <c r="Q80" s="102">
        <v>4.2</v>
      </c>
      <c r="R80" s="91">
        <v>4.2</v>
      </c>
      <c r="S80" s="91">
        <v>4.2</v>
      </c>
      <c r="T80" s="53">
        <v>300</v>
      </c>
    </row>
    <row r="81" spans="1:20" ht="102" customHeight="1">
      <c r="A81" s="25" t="s">
        <v>71</v>
      </c>
      <c r="B81" s="145" t="s">
        <v>301</v>
      </c>
      <c r="C81" s="127" t="s">
        <v>302</v>
      </c>
      <c r="D81" s="208"/>
      <c r="E81" s="3"/>
      <c r="F81" s="15"/>
      <c r="G81" s="45" t="s">
        <v>10</v>
      </c>
      <c r="H81" s="45" t="s">
        <v>7</v>
      </c>
      <c r="I81" s="45" t="s">
        <v>136</v>
      </c>
      <c r="J81" s="45" t="s">
        <v>39</v>
      </c>
      <c r="K81" s="45" t="s">
        <v>84</v>
      </c>
      <c r="L81" s="99">
        <v>47</v>
      </c>
      <c r="M81" s="91">
        <v>20</v>
      </c>
      <c r="N81" s="100">
        <v>20</v>
      </c>
      <c r="O81" s="133">
        <v>47</v>
      </c>
      <c r="P81" s="102">
        <v>10</v>
      </c>
      <c r="Q81" s="102">
        <v>47</v>
      </c>
      <c r="R81" s="99">
        <v>47</v>
      </c>
      <c r="S81" s="99">
        <v>47</v>
      </c>
      <c r="T81" s="8">
        <v>300</v>
      </c>
    </row>
    <row r="82" spans="1:20" ht="94.5" customHeight="1">
      <c r="A82" s="25" t="s">
        <v>71</v>
      </c>
      <c r="B82" s="145" t="s">
        <v>301</v>
      </c>
      <c r="C82" s="127" t="s">
        <v>302</v>
      </c>
      <c r="D82" s="208"/>
      <c r="E82" s="3"/>
      <c r="F82" s="15"/>
      <c r="G82" s="45" t="s">
        <v>10</v>
      </c>
      <c r="H82" s="45" t="s">
        <v>7</v>
      </c>
      <c r="I82" s="45" t="s">
        <v>136</v>
      </c>
      <c r="J82" s="45" t="s">
        <v>43</v>
      </c>
      <c r="K82" s="45" t="s">
        <v>0</v>
      </c>
      <c r="L82" s="99">
        <v>9596.5</v>
      </c>
      <c r="M82" s="91">
        <v>6003.4</v>
      </c>
      <c r="N82" s="100">
        <v>6003.4</v>
      </c>
      <c r="O82" s="133">
        <v>9596.5</v>
      </c>
      <c r="P82" s="102">
        <v>1666</v>
      </c>
      <c r="Q82" s="102">
        <v>9596.5</v>
      </c>
      <c r="R82" s="99">
        <v>9596.5</v>
      </c>
      <c r="S82" s="99">
        <v>9596.5</v>
      </c>
      <c r="T82" s="8">
        <v>300</v>
      </c>
    </row>
    <row r="83" spans="1:20" ht="148.5" customHeight="1">
      <c r="A83" s="25" t="s">
        <v>71</v>
      </c>
      <c r="B83" s="22" t="s">
        <v>301</v>
      </c>
      <c r="C83" s="16" t="s">
        <v>302</v>
      </c>
      <c r="D83" s="142" t="s">
        <v>482</v>
      </c>
      <c r="E83" s="50"/>
      <c r="F83" s="116" t="s">
        <v>566</v>
      </c>
      <c r="G83" s="44" t="s">
        <v>10</v>
      </c>
      <c r="H83" s="44" t="s">
        <v>5</v>
      </c>
      <c r="I83" s="44" t="s">
        <v>136</v>
      </c>
      <c r="J83" s="44" t="s">
        <v>43</v>
      </c>
      <c r="K83" s="44" t="s">
        <v>0</v>
      </c>
      <c r="L83" s="91">
        <v>1341.6</v>
      </c>
      <c r="M83" s="91">
        <v>1269.8</v>
      </c>
      <c r="N83" s="91">
        <v>1268.8</v>
      </c>
      <c r="O83" s="137">
        <v>1341.6</v>
      </c>
      <c r="P83" s="102">
        <v>373.9</v>
      </c>
      <c r="Q83" s="102">
        <v>1341.6</v>
      </c>
      <c r="R83" s="91">
        <v>1341.6</v>
      </c>
      <c r="S83" s="91">
        <v>1341.6</v>
      </c>
      <c r="T83" s="53">
        <v>300</v>
      </c>
    </row>
    <row r="84" spans="1:22" ht="13.5" customHeight="1">
      <c r="A84" s="32" t="s">
        <v>13</v>
      </c>
      <c r="B84" s="32"/>
      <c r="C84" s="3"/>
      <c r="D84" s="3"/>
      <c r="E84" s="3"/>
      <c r="F84" s="8"/>
      <c r="G84" s="8"/>
      <c r="H84" s="8"/>
      <c r="I84" s="8"/>
      <c r="J84" s="8"/>
      <c r="K84" s="8"/>
      <c r="L84" s="104">
        <f aca="true" t="shared" si="0" ref="L84:S84">SUM(L11:L83)</f>
        <v>428197.89999999997</v>
      </c>
      <c r="M84" s="104">
        <f t="shared" si="0"/>
        <v>466955.10000000003</v>
      </c>
      <c r="N84" s="104">
        <f t="shared" si="0"/>
        <v>466930.2</v>
      </c>
      <c r="O84" s="104">
        <f t="shared" si="0"/>
        <v>448137.89999999997</v>
      </c>
      <c r="P84" s="104">
        <f t="shared" si="0"/>
        <v>147848.5</v>
      </c>
      <c r="Q84" s="104">
        <f t="shared" si="0"/>
        <v>428197.89999999997</v>
      </c>
      <c r="R84" s="104">
        <f t="shared" si="0"/>
        <v>427797.89999999997</v>
      </c>
      <c r="S84" s="104">
        <f t="shared" si="0"/>
        <v>427797.89999999997</v>
      </c>
      <c r="T84" s="33"/>
      <c r="V84" s="59"/>
    </row>
    <row r="85" spans="1:20" ht="43.5" customHeight="1">
      <c r="A85" s="8">
        <v>164</v>
      </c>
      <c r="B85" s="61" t="s">
        <v>292</v>
      </c>
      <c r="C85" s="16" t="s">
        <v>293</v>
      </c>
      <c r="D85" s="184" t="s">
        <v>483</v>
      </c>
      <c r="E85" s="3"/>
      <c r="F85" s="15"/>
      <c r="G85" s="6" t="s">
        <v>1</v>
      </c>
      <c r="H85" s="6" t="s">
        <v>7</v>
      </c>
      <c r="I85" s="6" t="s">
        <v>150</v>
      </c>
      <c r="J85" s="6" t="s">
        <v>38</v>
      </c>
      <c r="K85" s="6" t="s">
        <v>76</v>
      </c>
      <c r="L85" s="102">
        <v>5293.3</v>
      </c>
      <c r="M85" s="93">
        <v>4689.5</v>
      </c>
      <c r="N85" s="102">
        <v>4689.5</v>
      </c>
      <c r="O85" s="102">
        <v>5286.2</v>
      </c>
      <c r="P85" s="102">
        <v>1571.9</v>
      </c>
      <c r="Q85" s="102">
        <v>5293.3</v>
      </c>
      <c r="R85" s="102">
        <v>5293.3</v>
      </c>
      <c r="S85" s="102">
        <v>5293.3</v>
      </c>
      <c r="T85" s="7">
        <v>300</v>
      </c>
    </row>
    <row r="86" spans="1:20" ht="38.25" customHeight="1">
      <c r="A86" s="8">
        <v>164</v>
      </c>
      <c r="B86" s="61" t="s">
        <v>292</v>
      </c>
      <c r="C86" s="16" t="s">
        <v>293</v>
      </c>
      <c r="D86" s="186"/>
      <c r="E86" s="3"/>
      <c r="F86" s="15"/>
      <c r="G86" s="6" t="s">
        <v>1</v>
      </c>
      <c r="H86" s="6" t="s">
        <v>7</v>
      </c>
      <c r="I86" s="6" t="s">
        <v>150</v>
      </c>
      <c r="J86" s="6" t="s">
        <v>44</v>
      </c>
      <c r="K86" s="6" t="s">
        <v>77</v>
      </c>
      <c r="L86" s="102">
        <v>23</v>
      </c>
      <c r="M86" s="93">
        <v>23.5</v>
      </c>
      <c r="N86" s="102">
        <v>23</v>
      </c>
      <c r="O86" s="102">
        <v>23</v>
      </c>
      <c r="P86" s="102">
        <v>1.6</v>
      </c>
      <c r="Q86" s="102">
        <v>23</v>
      </c>
      <c r="R86" s="102">
        <v>23</v>
      </c>
      <c r="S86" s="102">
        <v>23</v>
      </c>
      <c r="T86" s="7">
        <v>300</v>
      </c>
    </row>
    <row r="87" spans="1:20" ht="39.75" customHeight="1">
      <c r="A87" s="8">
        <v>164</v>
      </c>
      <c r="B87" s="61" t="s">
        <v>292</v>
      </c>
      <c r="C87" s="16" t="s">
        <v>293</v>
      </c>
      <c r="D87" s="186"/>
      <c r="E87" s="3"/>
      <c r="F87" s="15">
        <v>41640</v>
      </c>
      <c r="G87" s="6" t="s">
        <v>1</v>
      </c>
      <c r="H87" s="6" t="s">
        <v>7</v>
      </c>
      <c r="I87" s="6" t="s">
        <v>150</v>
      </c>
      <c r="J87" s="6" t="s">
        <v>109</v>
      </c>
      <c r="K87" s="6" t="s">
        <v>78</v>
      </c>
      <c r="L87" s="102">
        <v>1598.6</v>
      </c>
      <c r="M87" s="93">
        <v>1612.4</v>
      </c>
      <c r="N87" s="102">
        <v>1498.2</v>
      </c>
      <c r="O87" s="102">
        <v>1596.4</v>
      </c>
      <c r="P87" s="102">
        <v>750.8</v>
      </c>
      <c r="Q87" s="102">
        <v>1598.6</v>
      </c>
      <c r="R87" s="102">
        <v>1598.6</v>
      </c>
      <c r="S87" s="102">
        <v>1598.6</v>
      </c>
      <c r="T87" s="7">
        <v>300</v>
      </c>
    </row>
    <row r="88" spans="1:20" ht="34.5" customHeight="1">
      <c r="A88" s="8">
        <v>164</v>
      </c>
      <c r="B88" s="9" t="s">
        <v>292</v>
      </c>
      <c r="C88" s="16" t="s">
        <v>293</v>
      </c>
      <c r="D88" s="132" t="s">
        <v>279</v>
      </c>
      <c r="E88" s="3"/>
      <c r="F88" s="117">
        <v>37900</v>
      </c>
      <c r="G88" s="6" t="s">
        <v>1</v>
      </c>
      <c r="H88" s="6" t="s">
        <v>7</v>
      </c>
      <c r="I88" s="6" t="s">
        <v>177</v>
      </c>
      <c r="J88" s="6" t="s">
        <v>93</v>
      </c>
      <c r="K88" s="6" t="s">
        <v>72</v>
      </c>
      <c r="L88" s="102"/>
      <c r="M88" s="93">
        <v>148.9</v>
      </c>
      <c r="N88" s="102">
        <v>148.8</v>
      </c>
      <c r="O88" s="3"/>
      <c r="P88" s="102"/>
      <c r="Q88" s="102"/>
      <c r="R88" s="102"/>
      <c r="S88" s="102"/>
      <c r="T88" s="7">
        <v>300</v>
      </c>
    </row>
    <row r="89" spans="1:20" ht="24.75" customHeight="1">
      <c r="A89" s="8">
        <v>164</v>
      </c>
      <c r="B89" s="61" t="s">
        <v>292</v>
      </c>
      <c r="C89" s="16" t="s">
        <v>293</v>
      </c>
      <c r="D89" s="155" t="s">
        <v>484</v>
      </c>
      <c r="E89" s="3"/>
      <c r="F89" s="117">
        <v>37900</v>
      </c>
      <c r="G89" s="6" t="s">
        <v>1</v>
      </c>
      <c r="H89" s="6" t="s">
        <v>7</v>
      </c>
      <c r="I89" s="6" t="s">
        <v>150</v>
      </c>
      <c r="J89" s="6" t="s">
        <v>40</v>
      </c>
      <c r="K89" s="6" t="s">
        <v>79</v>
      </c>
      <c r="L89" s="102"/>
      <c r="M89" s="93">
        <v>122.9</v>
      </c>
      <c r="N89" s="102">
        <v>118</v>
      </c>
      <c r="O89" s="8">
        <v>9.3</v>
      </c>
      <c r="P89" s="102">
        <v>9.3</v>
      </c>
      <c r="Q89" s="102"/>
      <c r="R89" s="102"/>
      <c r="S89" s="102"/>
      <c r="T89" s="7">
        <v>300</v>
      </c>
    </row>
    <row r="90" spans="1:20" ht="24.75" customHeight="1">
      <c r="A90" s="8">
        <v>164</v>
      </c>
      <c r="B90" s="61" t="s">
        <v>292</v>
      </c>
      <c r="C90" s="16" t="s">
        <v>293</v>
      </c>
      <c r="D90" s="168"/>
      <c r="E90" s="3"/>
      <c r="F90" s="117"/>
      <c r="G90" s="6" t="s">
        <v>1</v>
      </c>
      <c r="H90" s="6" t="s">
        <v>7</v>
      </c>
      <c r="I90" s="6" t="s">
        <v>150</v>
      </c>
      <c r="J90" s="6" t="s">
        <v>40</v>
      </c>
      <c r="K90" s="6" t="s">
        <v>83</v>
      </c>
      <c r="L90" s="102"/>
      <c r="M90" s="93">
        <v>30.6</v>
      </c>
      <c r="N90" s="102">
        <v>29.8</v>
      </c>
      <c r="O90" s="3"/>
      <c r="P90" s="102"/>
      <c r="Q90" s="102"/>
      <c r="R90" s="102"/>
      <c r="S90" s="102"/>
      <c r="T90" s="7">
        <v>300</v>
      </c>
    </row>
    <row r="91" spans="1:20" ht="24.75" customHeight="1">
      <c r="A91" s="8">
        <v>164</v>
      </c>
      <c r="B91" s="61" t="s">
        <v>292</v>
      </c>
      <c r="C91" s="16" t="s">
        <v>293</v>
      </c>
      <c r="D91" s="168"/>
      <c r="E91" s="3"/>
      <c r="F91" s="117"/>
      <c r="G91" s="6" t="s">
        <v>1</v>
      </c>
      <c r="H91" s="6" t="s">
        <v>7</v>
      </c>
      <c r="I91" s="6" t="s">
        <v>150</v>
      </c>
      <c r="J91" s="6" t="s">
        <v>40</v>
      </c>
      <c r="K91" s="6" t="s">
        <v>84</v>
      </c>
      <c r="L91" s="102"/>
      <c r="M91" s="93">
        <v>1.8</v>
      </c>
      <c r="N91" s="102">
        <v>1.8</v>
      </c>
      <c r="O91" s="3"/>
      <c r="P91" s="102"/>
      <c r="Q91" s="102"/>
      <c r="R91" s="102"/>
      <c r="S91" s="102"/>
      <c r="T91" s="7">
        <v>300</v>
      </c>
    </row>
    <row r="92" spans="1:20" ht="24.75" customHeight="1">
      <c r="A92" s="8">
        <v>164</v>
      </c>
      <c r="B92" s="61" t="s">
        <v>292</v>
      </c>
      <c r="C92" s="16" t="s">
        <v>293</v>
      </c>
      <c r="D92" s="168"/>
      <c r="E92" s="3"/>
      <c r="F92" s="117"/>
      <c r="G92" s="6" t="s">
        <v>1</v>
      </c>
      <c r="H92" s="6" t="s">
        <v>7</v>
      </c>
      <c r="I92" s="6" t="s">
        <v>150</v>
      </c>
      <c r="J92" s="6" t="s">
        <v>40</v>
      </c>
      <c r="K92" s="6" t="s">
        <v>85</v>
      </c>
      <c r="L92" s="102"/>
      <c r="M92" s="93">
        <v>235</v>
      </c>
      <c r="N92" s="102">
        <v>235</v>
      </c>
      <c r="O92" s="3"/>
      <c r="P92" s="102"/>
      <c r="Q92" s="102"/>
      <c r="R92" s="102"/>
      <c r="S92" s="102"/>
      <c r="T92" s="7">
        <v>300</v>
      </c>
    </row>
    <row r="93" spans="1:20" ht="24.75" customHeight="1">
      <c r="A93" s="8">
        <v>164</v>
      </c>
      <c r="B93" s="61" t="s">
        <v>292</v>
      </c>
      <c r="C93" s="16" t="s">
        <v>293</v>
      </c>
      <c r="D93" s="168"/>
      <c r="E93" s="3"/>
      <c r="F93" s="117">
        <v>41640</v>
      </c>
      <c r="G93" s="6" t="s">
        <v>1</v>
      </c>
      <c r="H93" s="6" t="s">
        <v>7</v>
      </c>
      <c r="I93" s="6" t="s">
        <v>150</v>
      </c>
      <c r="J93" s="6" t="s">
        <v>40</v>
      </c>
      <c r="K93" s="6" t="s">
        <v>73</v>
      </c>
      <c r="L93" s="102"/>
      <c r="M93" s="93">
        <v>36.2</v>
      </c>
      <c r="N93" s="102">
        <v>36.2</v>
      </c>
      <c r="O93" s="3"/>
      <c r="P93" s="102"/>
      <c r="Q93" s="102"/>
      <c r="R93" s="102"/>
      <c r="S93" s="102"/>
      <c r="T93" s="7">
        <v>300</v>
      </c>
    </row>
    <row r="94" spans="1:20" ht="24.75" customHeight="1">
      <c r="A94" s="8">
        <v>164</v>
      </c>
      <c r="B94" s="61" t="s">
        <v>292</v>
      </c>
      <c r="C94" s="16" t="s">
        <v>293</v>
      </c>
      <c r="D94" s="168"/>
      <c r="E94" s="3"/>
      <c r="F94" s="117"/>
      <c r="G94" s="6" t="s">
        <v>1</v>
      </c>
      <c r="H94" s="6" t="s">
        <v>7</v>
      </c>
      <c r="I94" s="6" t="s">
        <v>150</v>
      </c>
      <c r="J94" s="6" t="s">
        <v>39</v>
      </c>
      <c r="K94" s="6" t="s">
        <v>79</v>
      </c>
      <c r="L94" s="102"/>
      <c r="M94" s="93">
        <v>309.7</v>
      </c>
      <c r="N94" s="102">
        <v>276.7</v>
      </c>
      <c r="O94" s="3"/>
      <c r="P94" s="102"/>
      <c r="Q94" s="102"/>
      <c r="R94" s="102"/>
      <c r="S94" s="102"/>
      <c r="T94" s="7">
        <v>300</v>
      </c>
    </row>
    <row r="95" spans="1:20" ht="24.75" customHeight="1">
      <c r="A95" s="8">
        <v>164</v>
      </c>
      <c r="B95" s="61" t="s">
        <v>292</v>
      </c>
      <c r="C95" s="16" t="s">
        <v>293</v>
      </c>
      <c r="D95" s="168"/>
      <c r="E95" s="3"/>
      <c r="F95" s="117"/>
      <c r="G95" s="6" t="s">
        <v>1</v>
      </c>
      <c r="H95" s="6" t="s">
        <v>7</v>
      </c>
      <c r="I95" s="6" t="s">
        <v>150</v>
      </c>
      <c r="J95" s="6" t="s">
        <v>39</v>
      </c>
      <c r="K95" s="6" t="s">
        <v>83</v>
      </c>
      <c r="L95" s="102"/>
      <c r="M95" s="93">
        <v>6.3</v>
      </c>
      <c r="N95" s="102">
        <v>6.2</v>
      </c>
      <c r="O95" s="3"/>
      <c r="P95" s="102"/>
      <c r="Q95" s="102"/>
      <c r="R95" s="102"/>
      <c r="S95" s="102"/>
      <c r="T95" s="7">
        <v>300</v>
      </c>
    </row>
    <row r="96" spans="1:20" ht="24.75" customHeight="1">
      <c r="A96" s="8">
        <v>164</v>
      </c>
      <c r="B96" s="61" t="s">
        <v>292</v>
      </c>
      <c r="C96" s="16" t="s">
        <v>293</v>
      </c>
      <c r="D96" s="168"/>
      <c r="E96" s="3"/>
      <c r="F96" s="117"/>
      <c r="G96" s="6" t="s">
        <v>1</v>
      </c>
      <c r="H96" s="6" t="s">
        <v>7</v>
      </c>
      <c r="I96" s="6" t="s">
        <v>150</v>
      </c>
      <c r="J96" s="6" t="s">
        <v>39</v>
      </c>
      <c r="K96" s="6" t="s">
        <v>84</v>
      </c>
      <c r="L96" s="102"/>
      <c r="M96" s="93">
        <v>11.7</v>
      </c>
      <c r="N96" s="102">
        <v>7.2</v>
      </c>
      <c r="O96" s="3"/>
      <c r="P96" s="102"/>
      <c r="Q96" s="102"/>
      <c r="R96" s="102"/>
      <c r="S96" s="102"/>
      <c r="T96" s="7">
        <v>300</v>
      </c>
    </row>
    <row r="97" spans="1:20" ht="24.75" customHeight="1">
      <c r="A97" s="8">
        <v>164</v>
      </c>
      <c r="B97" s="61" t="s">
        <v>292</v>
      </c>
      <c r="C97" s="16" t="s">
        <v>293</v>
      </c>
      <c r="D97" s="168"/>
      <c r="E97" s="3"/>
      <c r="F97" s="117"/>
      <c r="G97" s="6" t="s">
        <v>1</v>
      </c>
      <c r="H97" s="6" t="s">
        <v>7</v>
      </c>
      <c r="I97" s="6" t="s">
        <v>150</v>
      </c>
      <c r="J97" s="6" t="s">
        <v>39</v>
      </c>
      <c r="K97" s="6" t="s">
        <v>85</v>
      </c>
      <c r="L97" s="102"/>
      <c r="M97" s="93">
        <v>2</v>
      </c>
      <c r="N97" s="102">
        <v>2</v>
      </c>
      <c r="O97" s="3"/>
      <c r="P97" s="102"/>
      <c r="Q97" s="102"/>
      <c r="R97" s="102"/>
      <c r="S97" s="102"/>
      <c r="T97" s="7">
        <v>300</v>
      </c>
    </row>
    <row r="98" spans="1:20" ht="24.75" customHeight="1">
      <c r="A98" s="8">
        <v>164</v>
      </c>
      <c r="B98" s="61" t="s">
        <v>292</v>
      </c>
      <c r="C98" s="16" t="s">
        <v>293</v>
      </c>
      <c r="D98" s="168"/>
      <c r="E98" s="3"/>
      <c r="F98" s="117"/>
      <c r="G98" s="6" t="s">
        <v>1</v>
      </c>
      <c r="H98" s="6" t="s">
        <v>7</v>
      </c>
      <c r="I98" s="6" t="s">
        <v>150</v>
      </c>
      <c r="J98" s="6" t="s">
        <v>39</v>
      </c>
      <c r="K98" s="6" t="s">
        <v>73</v>
      </c>
      <c r="L98" s="102"/>
      <c r="M98" s="93">
        <v>97.1</v>
      </c>
      <c r="N98" s="102">
        <v>97.1</v>
      </c>
      <c r="O98" s="3"/>
      <c r="P98" s="102"/>
      <c r="Q98" s="102"/>
      <c r="R98" s="102"/>
      <c r="S98" s="102"/>
      <c r="T98" s="7">
        <v>300</v>
      </c>
    </row>
    <row r="99" spans="1:20" ht="24.75" customHeight="1">
      <c r="A99" s="8">
        <v>164</v>
      </c>
      <c r="B99" s="61" t="s">
        <v>292</v>
      </c>
      <c r="C99" s="16" t="s">
        <v>293</v>
      </c>
      <c r="D99" s="168"/>
      <c r="E99" s="3"/>
      <c r="F99" s="117"/>
      <c r="G99" s="6" t="s">
        <v>1</v>
      </c>
      <c r="H99" s="6" t="s">
        <v>7</v>
      </c>
      <c r="I99" s="6" t="s">
        <v>150</v>
      </c>
      <c r="J99" s="6" t="s">
        <v>48</v>
      </c>
      <c r="K99" s="6" t="s">
        <v>72</v>
      </c>
      <c r="L99" s="102"/>
      <c r="M99" s="93">
        <v>1.3</v>
      </c>
      <c r="N99" s="102">
        <v>0.8</v>
      </c>
      <c r="O99" s="3"/>
      <c r="P99" s="102"/>
      <c r="Q99" s="102"/>
      <c r="R99" s="102"/>
      <c r="S99" s="102"/>
      <c r="T99" s="7">
        <v>300</v>
      </c>
    </row>
    <row r="100" spans="1:20" ht="24.75" customHeight="1">
      <c r="A100" s="8">
        <v>164</v>
      </c>
      <c r="B100" s="61" t="s">
        <v>292</v>
      </c>
      <c r="C100" s="16" t="s">
        <v>293</v>
      </c>
      <c r="D100" s="168"/>
      <c r="E100" s="3"/>
      <c r="F100" s="117"/>
      <c r="G100" s="6" t="s">
        <v>1</v>
      </c>
      <c r="H100" s="6" t="s">
        <v>7</v>
      </c>
      <c r="I100" s="6" t="s">
        <v>150</v>
      </c>
      <c r="J100" s="6" t="s">
        <v>102</v>
      </c>
      <c r="K100" s="6" t="s">
        <v>72</v>
      </c>
      <c r="L100" s="102"/>
      <c r="M100" s="93">
        <v>0</v>
      </c>
      <c r="N100" s="102">
        <v>0</v>
      </c>
      <c r="O100" s="3"/>
      <c r="P100" s="102"/>
      <c r="Q100" s="102"/>
      <c r="R100" s="102"/>
      <c r="S100" s="102"/>
      <c r="T100" s="7">
        <v>300</v>
      </c>
    </row>
    <row r="101" spans="1:20" ht="60" customHeight="1">
      <c r="A101" s="8">
        <v>164</v>
      </c>
      <c r="B101" s="61" t="s">
        <v>292</v>
      </c>
      <c r="C101" s="16" t="s">
        <v>293</v>
      </c>
      <c r="D101" s="155" t="s">
        <v>534</v>
      </c>
      <c r="E101" s="3"/>
      <c r="F101" s="117">
        <v>41640</v>
      </c>
      <c r="G101" s="6" t="s">
        <v>1</v>
      </c>
      <c r="H101" s="6" t="s">
        <v>7</v>
      </c>
      <c r="I101" s="6" t="s">
        <v>388</v>
      </c>
      <c r="J101" s="6" t="s">
        <v>38</v>
      </c>
      <c r="K101" s="6" t="s">
        <v>76</v>
      </c>
      <c r="L101" s="102">
        <v>0</v>
      </c>
      <c r="M101" s="93"/>
      <c r="N101" s="93"/>
      <c r="O101" s="102">
        <v>15.4</v>
      </c>
      <c r="P101" s="102">
        <v>0</v>
      </c>
      <c r="Q101" s="102">
        <v>0</v>
      </c>
      <c r="R101" s="102">
        <v>0</v>
      </c>
      <c r="S101" s="102">
        <v>0</v>
      </c>
      <c r="T101" s="7">
        <v>300</v>
      </c>
    </row>
    <row r="102" spans="1:20" ht="87" customHeight="1">
      <c r="A102" s="8">
        <v>164</v>
      </c>
      <c r="B102" s="61" t="s">
        <v>292</v>
      </c>
      <c r="C102" s="16" t="s">
        <v>293</v>
      </c>
      <c r="D102" s="175"/>
      <c r="E102" s="3"/>
      <c r="F102" s="117"/>
      <c r="G102" s="6" t="s">
        <v>1</v>
      </c>
      <c r="H102" s="6" t="s">
        <v>7</v>
      </c>
      <c r="I102" s="6" t="s">
        <v>388</v>
      </c>
      <c r="J102" s="6" t="s">
        <v>109</v>
      </c>
      <c r="K102" s="6" t="s">
        <v>78</v>
      </c>
      <c r="L102" s="102">
        <v>0</v>
      </c>
      <c r="M102" s="93"/>
      <c r="N102" s="93"/>
      <c r="O102" s="102">
        <v>4.6</v>
      </c>
      <c r="P102" s="102">
        <v>0</v>
      </c>
      <c r="Q102" s="102">
        <v>0</v>
      </c>
      <c r="R102" s="102">
        <v>0</v>
      </c>
      <c r="S102" s="102">
        <v>0</v>
      </c>
      <c r="T102" s="7">
        <v>300</v>
      </c>
    </row>
    <row r="103" spans="1:20" ht="161.25" customHeight="1">
      <c r="A103" s="8">
        <v>164</v>
      </c>
      <c r="B103" s="61" t="s">
        <v>292</v>
      </c>
      <c r="C103" s="16" t="s">
        <v>293</v>
      </c>
      <c r="D103" s="86" t="s">
        <v>485</v>
      </c>
      <c r="E103" s="3"/>
      <c r="F103" s="118" t="s">
        <v>307</v>
      </c>
      <c r="G103" s="6" t="s">
        <v>1</v>
      </c>
      <c r="H103" s="6" t="s">
        <v>2</v>
      </c>
      <c r="I103" s="6" t="s">
        <v>380</v>
      </c>
      <c r="J103" s="6" t="s">
        <v>39</v>
      </c>
      <c r="K103" s="6" t="s">
        <v>73</v>
      </c>
      <c r="L103" s="102"/>
      <c r="M103" s="93">
        <v>80</v>
      </c>
      <c r="N103" s="102">
        <v>80</v>
      </c>
      <c r="O103" s="3"/>
      <c r="P103" s="102"/>
      <c r="Q103" s="102"/>
      <c r="R103" s="102"/>
      <c r="S103" s="102"/>
      <c r="T103" s="7">
        <v>300</v>
      </c>
    </row>
    <row r="104" spans="1:20" ht="136.5" customHeight="1">
      <c r="A104" s="8">
        <v>164</v>
      </c>
      <c r="B104" s="61" t="s">
        <v>292</v>
      </c>
      <c r="C104" s="16" t="s">
        <v>293</v>
      </c>
      <c r="D104" s="86" t="s">
        <v>486</v>
      </c>
      <c r="E104" s="3"/>
      <c r="F104" s="117">
        <v>41640</v>
      </c>
      <c r="G104" s="6" t="s">
        <v>1</v>
      </c>
      <c r="H104" s="6" t="s">
        <v>2</v>
      </c>
      <c r="I104" s="6" t="s">
        <v>381</v>
      </c>
      <c r="J104" s="6" t="s">
        <v>40</v>
      </c>
      <c r="K104" s="6" t="s">
        <v>84</v>
      </c>
      <c r="L104" s="102"/>
      <c r="M104" s="93">
        <v>20</v>
      </c>
      <c r="N104" s="102">
        <v>18.3</v>
      </c>
      <c r="O104" s="3"/>
      <c r="P104" s="102"/>
      <c r="Q104" s="102"/>
      <c r="R104" s="102"/>
      <c r="S104" s="102"/>
      <c r="T104" s="7">
        <v>300</v>
      </c>
    </row>
    <row r="105" spans="1:20" ht="104.25" customHeight="1">
      <c r="A105" s="8">
        <v>164</v>
      </c>
      <c r="B105" s="61" t="s">
        <v>303</v>
      </c>
      <c r="C105" s="16" t="s">
        <v>294</v>
      </c>
      <c r="D105" s="89" t="s">
        <v>487</v>
      </c>
      <c r="E105" s="3"/>
      <c r="F105" s="117">
        <v>41640</v>
      </c>
      <c r="G105" s="6" t="s">
        <v>1</v>
      </c>
      <c r="H105" s="6" t="s">
        <v>2</v>
      </c>
      <c r="I105" s="6" t="s">
        <v>111</v>
      </c>
      <c r="J105" s="6" t="s">
        <v>39</v>
      </c>
      <c r="K105" s="6" t="s">
        <v>84</v>
      </c>
      <c r="L105" s="102"/>
      <c r="M105" s="93">
        <v>29.9</v>
      </c>
      <c r="N105" s="102">
        <v>29.9</v>
      </c>
      <c r="O105" s="3"/>
      <c r="P105" s="102"/>
      <c r="Q105" s="102"/>
      <c r="R105" s="102"/>
      <c r="S105" s="102"/>
      <c r="T105" s="7">
        <v>300</v>
      </c>
    </row>
    <row r="106" spans="1:20" ht="30.75" customHeight="1">
      <c r="A106" s="8">
        <v>164</v>
      </c>
      <c r="B106" s="9" t="s">
        <v>304</v>
      </c>
      <c r="C106" s="16" t="s">
        <v>14</v>
      </c>
      <c r="D106" s="166" t="s">
        <v>488</v>
      </c>
      <c r="E106" s="3"/>
      <c r="F106" s="117"/>
      <c r="G106" s="6" t="s">
        <v>7</v>
      </c>
      <c r="H106" s="6" t="s">
        <v>15</v>
      </c>
      <c r="I106" s="6" t="s">
        <v>151</v>
      </c>
      <c r="J106" s="6" t="s">
        <v>39</v>
      </c>
      <c r="K106" s="6" t="s">
        <v>84</v>
      </c>
      <c r="L106" s="102">
        <v>250</v>
      </c>
      <c r="M106" s="93">
        <v>577.6</v>
      </c>
      <c r="N106" s="102">
        <v>400.9</v>
      </c>
      <c r="O106" s="102">
        <v>450</v>
      </c>
      <c r="P106" s="102">
        <v>18.5</v>
      </c>
      <c r="Q106" s="102">
        <v>250</v>
      </c>
      <c r="R106" s="102">
        <v>10</v>
      </c>
      <c r="S106" s="102">
        <v>10</v>
      </c>
      <c r="T106" s="7">
        <v>300</v>
      </c>
    </row>
    <row r="107" spans="1:20" ht="34.5" customHeight="1">
      <c r="A107" s="8">
        <v>164</v>
      </c>
      <c r="B107" s="9" t="s">
        <v>304</v>
      </c>
      <c r="C107" s="16" t="s">
        <v>14</v>
      </c>
      <c r="D107" s="166"/>
      <c r="E107" s="3"/>
      <c r="F107" s="117"/>
      <c r="G107" s="6" t="s">
        <v>7</v>
      </c>
      <c r="H107" s="6" t="s">
        <v>15</v>
      </c>
      <c r="I107" s="6" t="s">
        <v>151</v>
      </c>
      <c r="J107" s="6" t="s">
        <v>39</v>
      </c>
      <c r="K107" s="6" t="s">
        <v>83</v>
      </c>
      <c r="L107" s="102"/>
      <c r="M107" s="93">
        <v>23.3</v>
      </c>
      <c r="N107" s="102">
        <v>23.3</v>
      </c>
      <c r="O107" s="102"/>
      <c r="P107" s="102"/>
      <c r="Q107" s="3"/>
      <c r="R107" s="102"/>
      <c r="S107" s="102"/>
      <c r="T107" s="7">
        <v>300</v>
      </c>
    </row>
    <row r="108" spans="1:20" ht="27" customHeight="1">
      <c r="A108" s="8">
        <v>164</v>
      </c>
      <c r="B108" s="9" t="s">
        <v>304</v>
      </c>
      <c r="C108" s="16" t="s">
        <v>14</v>
      </c>
      <c r="D108" s="183"/>
      <c r="E108" s="3"/>
      <c r="F108" s="117">
        <v>41640</v>
      </c>
      <c r="G108" s="6" t="s">
        <v>7</v>
      </c>
      <c r="H108" s="6" t="s">
        <v>15</v>
      </c>
      <c r="I108" s="6" t="s">
        <v>387</v>
      </c>
      <c r="J108" s="6" t="s">
        <v>39</v>
      </c>
      <c r="K108" s="6" t="s">
        <v>84</v>
      </c>
      <c r="L108" s="102">
        <v>100</v>
      </c>
      <c r="M108" s="93"/>
      <c r="N108" s="93"/>
      <c r="O108" s="102">
        <v>1050</v>
      </c>
      <c r="P108" s="102">
        <v>0</v>
      </c>
      <c r="Q108" s="102">
        <v>100</v>
      </c>
      <c r="R108" s="102">
        <v>35.1</v>
      </c>
      <c r="S108" s="102">
        <v>35.1</v>
      </c>
      <c r="T108" s="7">
        <v>300</v>
      </c>
    </row>
    <row r="109" spans="1:20" ht="24.75" customHeight="1">
      <c r="A109" s="8">
        <v>164</v>
      </c>
      <c r="B109" s="9" t="s">
        <v>304</v>
      </c>
      <c r="C109" s="16" t="s">
        <v>14</v>
      </c>
      <c r="D109" s="155" t="s">
        <v>489</v>
      </c>
      <c r="E109" s="3"/>
      <c r="F109" s="117"/>
      <c r="G109" s="6" t="s">
        <v>1</v>
      </c>
      <c r="H109" s="6" t="s">
        <v>2</v>
      </c>
      <c r="I109" s="6" t="s">
        <v>153</v>
      </c>
      <c r="J109" s="6" t="s">
        <v>39</v>
      </c>
      <c r="K109" s="6" t="s">
        <v>81</v>
      </c>
      <c r="L109" s="102">
        <v>324</v>
      </c>
      <c r="M109" s="93">
        <v>624.2</v>
      </c>
      <c r="N109" s="102">
        <v>460.4</v>
      </c>
      <c r="O109" s="102">
        <v>608.7</v>
      </c>
      <c r="P109" s="102">
        <v>245.6</v>
      </c>
      <c r="Q109" s="102">
        <v>324</v>
      </c>
      <c r="R109" s="102">
        <v>10</v>
      </c>
      <c r="S109" s="102">
        <v>10</v>
      </c>
      <c r="T109" s="7">
        <v>300</v>
      </c>
    </row>
    <row r="110" spans="1:20" ht="24" customHeight="1">
      <c r="A110" s="8">
        <v>164</v>
      </c>
      <c r="B110" s="9" t="s">
        <v>304</v>
      </c>
      <c r="C110" s="16" t="s">
        <v>14</v>
      </c>
      <c r="D110" s="164"/>
      <c r="E110" s="3"/>
      <c r="F110" s="117"/>
      <c r="G110" s="6" t="s">
        <v>1</v>
      </c>
      <c r="H110" s="6" t="s">
        <v>2</v>
      </c>
      <c r="I110" s="6" t="s">
        <v>153</v>
      </c>
      <c r="J110" s="6" t="s">
        <v>39</v>
      </c>
      <c r="K110" s="6" t="s">
        <v>83</v>
      </c>
      <c r="L110" s="102">
        <v>100</v>
      </c>
      <c r="M110" s="93">
        <v>243.4</v>
      </c>
      <c r="N110" s="102">
        <v>225.1</v>
      </c>
      <c r="O110" s="102">
        <v>243.2</v>
      </c>
      <c r="P110" s="93">
        <v>47.8</v>
      </c>
      <c r="Q110" s="102">
        <v>100</v>
      </c>
      <c r="R110" s="102">
        <v>0</v>
      </c>
      <c r="S110" s="102">
        <v>0</v>
      </c>
      <c r="T110" s="7">
        <v>300</v>
      </c>
    </row>
    <row r="111" spans="1:20" ht="24" customHeight="1">
      <c r="A111" s="8">
        <v>164</v>
      </c>
      <c r="B111" s="9" t="s">
        <v>304</v>
      </c>
      <c r="C111" s="16" t="s">
        <v>14</v>
      </c>
      <c r="D111" s="164"/>
      <c r="E111" s="3"/>
      <c r="F111" s="117"/>
      <c r="G111" s="6" t="s">
        <v>1</v>
      </c>
      <c r="H111" s="6" t="s">
        <v>2</v>
      </c>
      <c r="I111" s="6" t="s">
        <v>153</v>
      </c>
      <c r="J111" s="6" t="s">
        <v>39</v>
      </c>
      <c r="K111" s="6" t="s">
        <v>84</v>
      </c>
      <c r="L111" s="102">
        <v>61.1</v>
      </c>
      <c r="M111" s="93">
        <v>118.4</v>
      </c>
      <c r="N111" s="102">
        <v>108.9</v>
      </c>
      <c r="O111" s="102">
        <v>120.1</v>
      </c>
      <c r="P111" s="102">
        <v>43.2</v>
      </c>
      <c r="Q111" s="102">
        <v>61.1</v>
      </c>
      <c r="R111" s="102">
        <v>0</v>
      </c>
      <c r="S111" s="102">
        <v>0</v>
      </c>
      <c r="T111" s="7">
        <v>300</v>
      </c>
    </row>
    <row r="112" spans="1:20" ht="24" customHeight="1">
      <c r="A112" s="8">
        <v>164</v>
      </c>
      <c r="B112" s="9" t="s">
        <v>304</v>
      </c>
      <c r="C112" s="16" t="s">
        <v>14</v>
      </c>
      <c r="D112" s="164"/>
      <c r="E112" s="3"/>
      <c r="F112" s="117">
        <v>41640</v>
      </c>
      <c r="G112" s="6" t="s">
        <v>1</v>
      </c>
      <c r="H112" s="6" t="s">
        <v>2</v>
      </c>
      <c r="I112" s="6" t="s">
        <v>153</v>
      </c>
      <c r="J112" s="6" t="s">
        <v>48</v>
      </c>
      <c r="K112" s="6" t="s">
        <v>72</v>
      </c>
      <c r="L112" s="102">
        <v>100</v>
      </c>
      <c r="M112" s="93">
        <v>651.4</v>
      </c>
      <c r="N112" s="102">
        <v>649.9</v>
      </c>
      <c r="O112" s="102">
        <v>213.1</v>
      </c>
      <c r="P112" s="102">
        <v>97.7</v>
      </c>
      <c r="Q112" s="102">
        <v>100</v>
      </c>
      <c r="R112" s="102">
        <v>10</v>
      </c>
      <c r="S112" s="102">
        <v>10</v>
      </c>
      <c r="T112" s="7">
        <v>300</v>
      </c>
    </row>
    <row r="113" spans="1:20" ht="24" customHeight="1">
      <c r="A113" s="8">
        <v>164</v>
      </c>
      <c r="B113" s="9" t="s">
        <v>304</v>
      </c>
      <c r="C113" s="16" t="s">
        <v>14</v>
      </c>
      <c r="D113" s="164"/>
      <c r="E113" s="3"/>
      <c r="F113" s="117"/>
      <c r="G113" s="6" t="s">
        <v>1</v>
      </c>
      <c r="H113" s="6" t="s">
        <v>2</v>
      </c>
      <c r="I113" s="6" t="s">
        <v>154</v>
      </c>
      <c r="J113" s="6" t="s">
        <v>39</v>
      </c>
      <c r="K113" s="6" t="s">
        <v>84</v>
      </c>
      <c r="L113" s="102">
        <v>100</v>
      </c>
      <c r="M113" s="93">
        <v>403.5</v>
      </c>
      <c r="N113" s="102">
        <v>402</v>
      </c>
      <c r="O113" s="102">
        <v>200</v>
      </c>
      <c r="P113" s="102">
        <v>19.5</v>
      </c>
      <c r="Q113" s="102">
        <v>100</v>
      </c>
      <c r="R113" s="102">
        <v>10</v>
      </c>
      <c r="S113" s="102">
        <v>10</v>
      </c>
      <c r="T113" s="7">
        <v>300</v>
      </c>
    </row>
    <row r="114" spans="1:20" ht="23.25" customHeight="1">
      <c r="A114" s="8">
        <v>164</v>
      </c>
      <c r="B114" s="9" t="s">
        <v>304</v>
      </c>
      <c r="C114" s="16" t="s">
        <v>14</v>
      </c>
      <c r="D114" s="164"/>
      <c r="E114" s="3"/>
      <c r="F114" s="117"/>
      <c r="G114" s="6" t="s">
        <v>1</v>
      </c>
      <c r="H114" s="6" t="s">
        <v>2</v>
      </c>
      <c r="I114" s="6" t="s">
        <v>155</v>
      </c>
      <c r="J114" s="6" t="s">
        <v>40</v>
      </c>
      <c r="K114" s="6" t="s">
        <v>84</v>
      </c>
      <c r="L114" s="102"/>
      <c r="M114" s="93">
        <v>173.6</v>
      </c>
      <c r="N114" s="102">
        <v>173.6</v>
      </c>
      <c r="O114" s="102"/>
      <c r="P114" s="102"/>
      <c r="Q114" s="3"/>
      <c r="R114" s="102"/>
      <c r="S114" s="102"/>
      <c r="T114" s="7">
        <v>300</v>
      </c>
    </row>
    <row r="115" spans="1:20" ht="23.25" customHeight="1">
      <c r="A115" s="8">
        <v>164</v>
      </c>
      <c r="B115" s="9" t="s">
        <v>304</v>
      </c>
      <c r="C115" s="16" t="s">
        <v>14</v>
      </c>
      <c r="D115" s="156"/>
      <c r="E115" s="3"/>
      <c r="F115" s="117"/>
      <c r="G115" s="6" t="s">
        <v>1</v>
      </c>
      <c r="H115" s="6" t="s">
        <v>2</v>
      </c>
      <c r="I115" s="6" t="s">
        <v>386</v>
      </c>
      <c r="J115" s="6" t="s">
        <v>39</v>
      </c>
      <c r="K115" s="6" t="s">
        <v>84</v>
      </c>
      <c r="L115" s="102">
        <v>50</v>
      </c>
      <c r="M115" s="93"/>
      <c r="N115" s="93"/>
      <c r="O115" s="102">
        <v>100</v>
      </c>
      <c r="P115" s="102">
        <v>0</v>
      </c>
      <c r="Q115" s="102">
        <v>50</v>
      </c>
      <c r="R115" s="102">
        <v>10</v>
      </c>
      <c r="S115" s="102">
        <v>10</v>
      </c>
      <c r="T115" s="7">
        <v>300</v>
      </c>
    </row>
    <row r="116" spans="1:20" ht="60.75" customHeight="1">
      <c r="A116" s="8">
        <v>164</v>
      </c>
      <c r="B116" s="9" t="s">
        <v>536</v>
      </c>
      <c r="C116" s="16" t="s">
        <v>535</v>
      </c>
      <c r="D116" s="125" t="s">
        <v>528</v>
      </c>
      <c r="E116" s="3"/>
      <c r="F116" s="117">
        <v>42370</v>
      </c>
      <c r="G116" s="6" t="s">
        <v>7</v>
      </c>
      <c r="H116" s="6" t="s">
        <v>15</v>
      </c>
      <c r="I116" s="6" t="s">
        <v>389</v>
      </c>
      <c r="J116" s="6" t="s">
        <v>39</v>
      </c>
      <c r="K116" s="6" t="s">
        <v>84</v>
      </c>
      <c r="L116" s="102">
        <v>100</v>
      </c>
      <c r="M116" s="93"/>
      <c r="N116" s="93"/>
      <c r="O116" s="102">
        <v>100</v>
      </c>
      <c r="P116" s="102">
        <v>0</v>
      </c>
      <c r="Q116" s="102">
        <v>100</v>
      </c>
      <c r="R116" s="102">
        <v>100</v>
      </c>
      <c r="S116" s="102">
        <v>100</v>
      </c>
      <c r="T116" s="7">
        <v>300</v>
      </c>
    </row>
    <row r="117" spans="1:20" ht="9.75">
      <c r="A117" s="19" t="s">
        <v>16</v>
      </c>
      <c r="B117" s="19"/>
      <c r="C117" s="3"/>
      <c r="D117" s="3"/>
      <c r="E117" s="3"/>
      <c r="F117" s="8"/>
      <c r="G117" s="3"/>
      <c r="H117" s="3"/>
      <c r="I117" s="3"/>
      <c r="J117" s="3"/>
      <c r="K117" s="3"/>
      <c r="L117" s="105">
        <f aca="true" t="shared" si="1" ref="L117:S117">SUM(L85:L116)</f>
        <v>8100</v>
      </c>
      <c r="M117" s="106">
        <f t="shared" si="1"/>
        <v>10274.199999999999</v>
      </c>
      <c r="N117" s="106">
        <f t="shared" si="1"/>
        <v>9742.599999999999</v>
      </c>
      <c r="O117" s="106">
        <f t="shared" si="1"/>
        <v>10020.000000000004</v>
      </c>
      <c r="P117" s="104">
        <f t="shared" si="1"/>
        <v>2805.9</v>
      </c>
      <c r="Q117" s="105">
        <f t="shared" si="1"/>
        <v>8100</v>
      </c>
      <c r="R117" s="105">
        <f t="shared" si="1"/>
        <v>7100</v>
      </c>
      <c r="S117" s="105">
        <f t="shared" si="1"/>
        <v>7100</v>
      </c>
      <c r="T117" s="3"/>
    </row>
    <row r="118" spans="1:20" ht="24" customHeight="1">
      <c r="A118" s="8">
        <v>886</v>
      </c>
      <c r="B118" s="9" t="s">
        <v>292</v>
      </c>
      <c r="C118" s="16" t="s">
        <v>293</v>
      </c>
      <c r="D118" s="219" t="s">
        <v>282</v>
      </c>
      <c r="E118" s="3"/>
      <c r="F118" s="15"/>
      <c r="G118" s="6" t="s">
        <v>1</v>
      </c>
      <c r="H118" s="6" t="s">
        <v>5</v>
      </c>
      <c r="I118" s="6" t="s">
        <v>148</v>
      </c>
      <c r="J118" s="6" t="s">
        <v>38</v>
      </c>
      <c r="K118" s="6" t="s">
        <v>76</v>
      </c>
      <c r="L118" s="102">
        <v>751.3</v>
      </c>
      <c r="M118" s="93">
        <v>832.6</v>
      </c>
      <c r="N118" s="102">
        <v>795.5</v>
      </c>
      <c r="O118" s="102">
        <v>826.7</v>
      </c>
      <c r="P118" s="102">
        <v>229.1</v>
      </c>
      <c r="Q118" s="102">
        <v>751.3</v>
      </c>
      <c r="R118" s="102">
        <v>751.3</v>
      </c>
      <c r="S118" s="102">
        <v>751.3</v>
      </c>
      <c r="T118" s="7">
        <v>300</v>
      </c>
    </row>
    <row r="119" spans="1:20" ht="24" customHeight="1">
      <c r="A119" s="8">
        <v>886</v>
      </c>
      <c r="B119" s="9" t="s">
        <v>292</v>
      </c>
      <c r="C119" s="16" t="s">
        <v>293</v>
      </c>
      <c r="D119" s="220"/>
      <c r="E119" s="3"/>
      <c r="F119" s="15">
        <v>39448</v>
      </c>
      <c r="G119" s="6" t="s">
        <v>1</v>
      </c>
      <c r="H119" s="6" t="s">
        <v>5</v>
      </c>
      <c r="I119" s="6" t="s">
        <v>148</v>
      </c>
      <c r="J119" s="6" t="s">
        <v>109</v>
      </c>
      <c r="K119" s="6" t="s">
        <v>78</v>
      </c>
      <c r="L119" s="102">
        <v>325</v>
      </c>
      <c r="M119" s="93">
        <v>257.3</v>
      </c>
      <c r="N119" s="102">
        <v>235.2</v>
      </c>
      <c r="O119" s="102">
        <v>249.6</v>
      </c>
      <c r="P119" s="102">
        <v>80.3</v>
      </c>
      <c r="Q119" s="102">
        <v>325</v>
      </c>
      <c r="R119" s="102">
        <v>325</v>
      </c>
      <c r="S119" s="102">
        <v>325</v>
      </c>
      <c r="T119" s="7">
        <v>300</v>
      </c>
    </row>
    <row r="120" spans="1:20" ht="39" customHeight="1">
      <c r="A120" s="8">
        <v>886</v>
      </c>
      <c r="B120" s="9" t="s">
        <v>292</v>
      </c>
      <c r="C120" s="16" t="s">
        <v>293</v>
      </c>
      <c r="D120" s="131" t="s">
        <v>567</v>
      </c>
      <c r="E120" s="3"/>
      <c r="F120" s="76">
        <v>37900</v>
      </c>
      <c r="G120" s="6" t="s">
        <v>1</v>
      </c>
      <c r="H120" s="6" t="s">
        <v>5</v>
      </c>
      <c r="I120" s="6" t="s">
        <v>148</v>
      </c>
      <c r="J120" s="6" t="s">
        <v>50</v>
      </c>
      <c r="K120" s="6" t="s">
        <v>72</v>
      </c>
      <c r="L120" s="102">
        <v>587.5</v>
      </c>
      <c r="M120" s="93">
        <v>627.5</v>
      </c>
      <c r="N120" s="102">
        <v>627.5</v>
      </c>
      <c r="O120" s="102">
        <v>587.5</v>
      </c>
      <c r="P120" s="93">
        <v>194.8</v>
      </c>
      <c r="Q120" s="102">
        <v>587.5</v>
      </c>
      <c r="R120" s="102">
        <v>587.5</v>
      </c>
      <c r="S120" s="102">
        <v>587.5</v>
      </c>
      <c r="T120" s="7">
        <v>300</v>
      </c>
    </row>
    <row r="121" spans="1:20" ht="21" customHeight="1">
      <c r="A121" s="8">
        <v>886</v>
      </c>
      <c r="B121" s="9" t="s">
        <v>292</v>
      </c>
      <c r="C121" s="16" t="s">
        <v>293</v>
      </c>
      <c r="D121" s="152" t="s">
        <v>568</v>
      </c>
      <c r="E121" s="3"/>
      <c r="F121" s="76"/>
      <c r="G121" s="6" t="s">
        <v>1</v>
      </c>
      <c r="H121" s="6" t="s">
        <v>5</v>
      </c>
      <c r="I121" s="6" t="s">
        <v>148</v>
      </c>
      <c r="J121" s="6" t="s">
        <v>40</v>
      </c>
      <c r="K121" s="6" t="s">
        <v>79</v>
      </c>
      <c r="L121" s="102">
        <v>9.7</v>
      </c>
      <c r="M121" s="93">
        <v>9</v>
      </c>
      <c r="N121" s="102">
        <v>7.7</v>
      </c>
      <c r="O121" s="102">
        <v>9.7</v>
      </c>
      <c r="P121" s="102">
        <v>2.3</v>
      </c>
      <c r="Q121" s="102">
        <v>9.7</v>
      </c>
      <c r="R121" s="102">
        <v>9.7</v>
      </c>
      <c r="S121" s="102">
        <v>9.7</v>
      </c>
      <c r="T121" s="7">
        <v>300</v>
      </c>
    </row>
    <row r="122" spans="1:20" ht="21" customHeight="1">
      <c r="A122" s="8">
        <v>886</v>
      </c>
      <c r="B122" s="9" t="s">
        <v>292</v>
      </c>
      <c r="C122" s="16" t="s">
        <v>293</v>
      </c>
      <c r="D122" s="178"/>
      <c r="E122" s="3"/>
      <c r="F122" s="76"/>
      <c r="G122" s="6" t="s">
        <v>1</v>
      </c>
      <c r="H122" s="6" t="s">
        <v>5</v>
      </c>
      <c r="I122" s="6" t="s">
        <v>148</v>
      </c>
      <c r="J122" s="6" t="s">
        <v>39</v>
      </c>
      <c r="K122" s="6" t="s">
        <v>81</v>
      </c>
      <c r="L122" s="102">
        <v>17.8</v>
      </c>
      <c r="M122" s="93">
        <v>19.1</v>
      </c>
      <c r="N122" s="102">
        <v>14</v>
      </c>
      <c r="O122" s="102">
        <v>17.8</v>
      </c>
      <c r="P122" s="102">
        <v>1.3</v>
      </c>
      <c r="Q122" s="102">
        <v>17.8</v>
      </c>
      <c r="R122" s="102">
        <v>17.8</v>
      </c>
      <c r="S122" s="102">
        <v>17.8</v>
      </c>
      <c r="T122" s="7">
        <v>300</v>
      </c>
    </row>
    <row r="123" spans="1:20" ht="21" customHeight="1">
      <c r="A123" s="8">
        <v>886</v>
      </c>
      <c r="B123" s="9" t="s">
        <v>292</v>
      </c>
      <c r="C123" s="16" t="s">
        <v>293</v>
      </c>
      <c r="D123" s="178"/>
      <c r="E123" s="3"/>
      <c r="F123" s="76"/>
      <c r="G123" s="6" t="s">
        <v>1</v>
      </c>
      <c r="H123" s="6" t="s">
        <v>5</v>
      </c>
      <c r="I123" s="6" t="s">
        <v>148</v>
      </c>
      <c r="J123" s="6" t="s">
        <v>39</v>
      </c>
      <c r="K123" s="6" t="s">
        <v>83</v>
      </c>
      <c r="L123" s="102">
        <v>6.4</v>
      </c>
      <c r="M123" s="93">
        <v>6.1</v>
      </c>
      <c r="N123" s="102">
        <v>5</v>
      </c>
      <c r="O123" s="102">
        <v>6.4</v>
      </c>
      <c r="P123" s="102">
        <v>0.5</v>
      </c>
      <c r="Q123" s="102">
        <v>6.4</v>
      </c>
      <c r="R123" s="102">
        <v>6.4</v>
      </c>
      <c r="S123" s="102">
        <v>6.4</v>
      </c>
      <c r="T123" s="7">
        <v>300</v>
      </c>
    </row>
    <row r="124" spans="1:20" ht="21" customHeight="1">
      <c r="A124" s="8">
        <v>886</v>
      </c>
      <c r="B124" s="9" t="s">
        <v>292</v>
      </c>
      <c r="C124" s="16" t="s">
        <v>293</v>
      </c>
      <c r="D124" s="178"/>
      <c r="E124" s="3"/>
      <c r="F124" s="76"/>
      <c r="G124" s="6" t="s">
        <v>1</v>
      </c>
      <c r="H124" s="6" t="s">
        <v>5</v>
      </c>
      <c r="I124" s="6" t="s">
        <v>148</v>
      </c>
      <c r="J124" s="6" t="s">
        <v>39</v>
      </c>
      <c r="K124" s="6" t="s">
        <v>84</v>
      </c>
      <c r="L124" s="102">
        <v>2.2</v>
      </c>
      <c r="M124" s="93">
        <v>2.1</v>
      </c>
      <c r="N124" s="102">
        <v>0</v>
      </c>
      <c r="O124" s="102">
        <v>2.2</v>
      </c>
      <c r="P124" s="102">
        <v>0</v>
      </c>
      <c r="Q124" s="102">
        <v>2.2</v>
      </c>
      <c r="R124" s="102">
        <v>2.2</v>
      </c>
      <c r="S124" s="102">
        <v>2.2</v>
      </c>
      <c r="T124" s="7">
        <v>300</v>
      </c>
    </row>
    <row r="125" spans="1:20" ht="21" customHeight="1">
      <c r="A125" s="8">
        <v>886</v>
      </c>
      <c r="B125" s="9" t="s">
        <v>292</v>
      </c>
      <c r="C125" s="16" t="s">
        <v>293</v>
      </c>
      <c r="D125" s="178"/>
      <c r="E125" s="3"/>
      <c r="F125" s="76"/>
      <c r="G125" s="6" t="s">
        <v>1</v>
      </c>
      <c r="H125" s="6" t="s">
        <v>5</v>
      </c>
      <c r="I125" s="6" t="s">
        <v>148</v>
      </c>
      <c r="J125" s="6" t="s">
        <v>39</v>
      </c>
      <c r="K125" s="6" t="s">
        <v>72</v>
      </c>
      <c r="L125" s="102"/>
      <c r="M125" s="93">
        <v>4</v>
      </c>
      <c r="N125" s="102">
        <v>0</v>
      </c>
      <c r="O125" s="102"/>
      <c r="P125" s="102"/>
      <c r="Q125" s="3"/>
      <c r="R125" s="102"/>
      <c r="S125" s="102"/>
      <c r="T125" s="7">
        <v>300</v>
      </c>
    </row>
    <row r="126" spans="1:20" ht="21" customHeight="1">
      <c r="A126" s="8">
        <v>886</v>
      </c>
      <c r="B126" s="9" t="s">
        <v>292</v>
      </c>
      <c r="C126" s="16" t="s">
        <v>293</v>
      </c>
      <c r="D126" s="177"/>
      <c r="E126" s="3"/>
      <c r="F126" s="15">
        <v>41640</v>
      </c>
      <c r="G126" s="6" t="s">
        <v>1</v>
      </c>
      <c r="H126" s="6" t="s">
        <v>5</v>
      </c>
      <c r="I126" s="6" t="s">
        <v>148</v>
      </c>
      <c r="J126" s="6" t="s">
        <v>48</v>
      </c>
      <c r="K126" s="6" t="s">
        <v>72</v>
      </c>
      <c r="L126" s="102">
        <v>0.1</v>
      </c>
      <c r="M126" s="93">
        <v>0.1</v>
      </c>
      <c r="N126" s="102">
        <v>0</v>
      </c>
      <c r="O126" s="102">
        <v>0.1</v>
      </c>
      <c r="P126" s="102">
        <v>0</v>
      </c>
      <c r="Q126" s="102">
        <v>0.1</v>
      </c>
      <c r="R126" s="102">
        <v>0.1</v>
      </c>
      <c r="S126" s="102">
        <v>0.1</v>
      </c>
      <c r="T126" s="7">
        <v>300</v>
      </c>
    </row>
    <row r="127" spans="1:20" ht="25.5" customHeight="1">
      <c r="A127" s="8">
        <v>886</v>
      </c>
      <c r="B127" s="9" t="s">
        <v>292</v>
      </c>
      <c r="C127" s="16" t="s">
        <v>293</v>
      </c>
      <c r="D127" s="178" t="s">
        <v>287</v>
      </c>
      <c r="E127" s="3"/>
      <c r="F127" s="58">
        <v>37900</v>
      </c>
      <c r="G127" s="6" t="s">
        <v>1</v>
      </c>
      <c r="H127" s="6" t="s">
        <v>5</v>
      </c>
      <c r="I127" s="6" t="s">
        <v>149</v>
      </c>
      <c r="J127" s="6" t="s">
        <v>38</v>
      </c>
      <c r="K127" s="6" t="s">
        <v>76</v>
      </c>
      <c r="L127" s="102">
        <v>0</v>
      </c>
      <c r="M127" s="93">
        <v>361.1</v>
      </c>
      <c r="N127" s="102">
        <v>361.1</v>
      </c>
      <c r="O127" s="102">
        <v>359.2</v>
      </c>
      <c r="P127" s="102">
        <v>98.1</v>
      </c>
      <c r="Q127" s="102">
        <v>0</v>
      </c>
      <c r="R127" s="102">
        <v>0</v>
      </c>
      <c r="S127" s="102">
        <v>0</v>
      </c>
      <c r="T127" s="7">
        <v>300</v>
      </c>
    </row>
    <row r="128" spans="1:20" ht="25.5" customHeight="1">
      <c r="A128" s="8">
        <v>886</v>
      </c>
      <c r="B128" s="9" t="s">
        <v>292</v>
      </c>
      <c r="C128" s="16" t="s">
        <v>293</v>
      </c>
      <c r="D128" s="178"/>
      <c r="E128" s="3"/>
      <c r="F128" s="54"/>
      <c r="G128" s="6" t="s">
        <v>1</v>
      </c>
      <c r="H128" s="6" t="s">
        <v>5</v>
      </c>
      <c r="I128" s="6" t="s">
        <v>149</v>
      </c>
      <c r="J128" s="6" t="s">
        <v>44</v>
      </c>
      <c r="K128" s="6" t="s">
        <v>77</v>
      </c>
      <c r="L128" s="102">
        <v>0</v>
      </c>
      <c r="M128" s="93">
        <v>0</v>
      </c>
      <c r="N128" s="102">
        <v>0</v>
      </c>
      <c r="O128" s="102">
        <v>18</v>
      </c>
      <c r="P128" s="102">
        <v>0</v>
      </c>
      <c r="Q128" s="102">
        <v>0</v>
      </c>
      <c r="R128" s="102">
        <v>0</v>
      </c>
      <c r="S128" s="102">
        <v>0</v>
      </c>
      <c r="T128" s="7">
        <v>300</v>
      </c>
    </row>
    <row r="129" spans="1:20" ht="25.5" customHeight="1">
      <c r="A129" s="8">
        <v>886</v>
      </c>
      <c r="B129" s="9" t="s">
        <v>292</v>
      </c>
      <c r="C129" s="16" t="s">
        <v>293</v>
      </c>
      <c r="D129" s="178"/>
      <c r="E129" s="3"/>
      <c r="F129" s="58">
        <v>41640</v>
      </c>
      <c r="G129" s="6" t="s">
        <v>1</v>
      </c>
      <c r="H129" s="6" t="s">
        <v>5</v>
      </c>
      <c r="I129" s="6" t="s">
        <v>149</v>
      </c>
      <c r="J129" s="6" t="s">
        <v>109</v>
      </c>
      <c r="K129" s="6" t="s">
        <v>78</v>
      </c>
      <c r="L129" s="102">
        <v>0</v>
      </c>
      <c r="M129" s="93">
        <v>107.2</v>
      </c>
      <c r="N129" s="102">
        <v>107.2</v>
      </c>
      <c r="O129" s="102">
        <v>109.1</v>
      </c>
      <c r="P129" s="102">
        <v>28.7</v>
      </c>
      <c r="Q129" s="102">
        <v>0</v>
      </c>
      <c r="R129" s="102">
        <v>0</v>
      </c>
      <c r="S129" s="102">
        <v>0</v>
      </c>
      <c r="T129" s="7">
        <v>300</v>
      </c>
    </row>
    <row r="130" spans="1:20" ht="25.5" customHeight="1">
      <c r="A130" s="8">
        <v>886</v>
      </c>
      <c r="B130" s="9" t="s">
        <v>292</v>
      </c>
      <c r="C130" s="16" t="s">
        <v>293</v>
      </c>
      <c r="D130" s="178"/>
      <c r="E130" s="3"/>
      <c r="F130" s="41"/>
      <c r="G130" s="6" t="s">
        <v>1</v>
      </c>
      <c r="H130" s="6" t="s">
        <v>5</v>
      </c>
      <c r="I130" s="6" t="s">
        <v>149</v>
      </c>
      <c r="J130" s="6" t="s">
        <v>40</v>
      </c>
      <c r="K130" s="6" t="s">
        <v>79</v>
      </c>
      <c r="L130" s="102"/>
      <c r="M130" s="93">
        <v>0.7</v>
      </c>
      <c r="N130" s="102">
        <v>0.6</v>
      </c>
      <c r="O130" s="3"/>
      <c r="P130" s="102"/>
      <c r="Q130" s="102"/>
      <c r="R130" s="102"/>
      <c r="S130" s="102"/>
      <c r="T130" s="7">
        <v>300</v>
      </c>
    </row>
    <row r="131" spans="1:20" ht="25.5" customHeight="1">
      <c r="A131" s="8">
        <v>886</v>
      </c>
      <c r="B131" s="9" t="s">
        <v>292</v>
      </c>
      <c r="C131" s="16" t="s">
        <v>293</v>
      </c>
      <c r="D131" s="178"/>
      <c r="E131" s="3"/>
      <c r="F131" s="41"/>
      <c r="G131" s="6" t="s">
        <v>1</v>
      </c>
      <c r="H131" s="6" t="s">
        <v>5</v>
      </c>
      <c r="I131" s="6" t="s">
        <v>149</v>
      </c>
      <c r="J131" s="6" t="s">
        <v>40</v>
      </c>
      <c r="K131" s="6" t="s">
        <v>73</v>
      </c>
      <c r="L131" s="102">
        <v>0</v>
      </c>
      <c r="M131" s="93">
        <v>12.5</v>
      </c>
      <c r="N131" s="102">
        <v>12.4</v>
      </c>
      <c r="O131" s="102">
        <v>3</v>
      </c>
      <c r="P131" s="102">
        <v>0</v>
      </c>
      <c r="Q131" s="102">
        <v>0</v>
      </c>
      <c r="R131" s="102">
        <v>0</v>
      </c>
      <c r="S131" s="102">
        <v>0</v>
      </c>
      <c r="T131" s="7">
        <v>300</v>
      </c>
    </row>
    <row r="132" spans="1:20" ht="25.5" customHeight="1">
      <c r="A132" s="8">
        <v>886</v>
      </c>
      <c r="B132" s="9" t="s">
        <v>292</v>
      </c>
      <c r="C132" s="16" t="s">
        <v>293</v>
      </c>
      <c r="D132" s="178"/>
      <c r="E132" s="3"/>
      <c r="F132" s="41"/>
      <c r="G132" s="6" t="s">
        <v>1</v>
      </c>
      <c r="H132" s="6" t="s">
        <v>5</v>
      </c>
      <c r="I132" s="6" t="s">
        <v>149</v>
      </c>
      <c r="J132" s="6" t="s">
        <v>39</v>
      </c>
      <c r="K132" s="6" t="s">
        <v>83</v>
      </c>
      <c r="L132" s="102"/>
      <c r="M132" s="93">
        <v>0.9</v>
      </c>
      <c r="N132" s="102">
        <v>0.9</v>
      </c>
      <c r="O132" s="102"/>
      <c r="P132" s="102"/>
      <c r="Q132" s="3"/>
      <c r="R132" s="102"/>
      <c r="S132" s="102"/>
      <c r="T132" s="7">
        <v>300</v>
      </c>
    </row>
    <row r="133" spans="1:20" ht="25.5" customHeight="1">
      <c r="A133" s="8">
        <v>886</v>
      </c>
      <c r="B133" s="9" t="s">
        <v>292</v>
      </c>
      <c r="C133" s="16" t="s">
        <v>293</v>
      </c>
      <c r="D133" s="178"/>
      <c r="E133" s="3"/>
      <c r="F133" s="41"/>
      <c r="G133" s="6" t="s">
        <v>1</v>
      </c>
      <c r="H133" s="6" t="s">
        <v>5</v>
      </c>
      <c r="I133" s="6" t="s">
        <v>149</v>
      </c>
      <c r="J133" s="6" t="s">
        <v>39</v>
      </c>
      <c r="K133" s="6" t="s">
        <v>84</v>
      </c>
      <c r="L133" s="102">
        <v>0</v>
      </c>
      <c r="M133" s="93">
        <v>38.6</v>
      </c>
      <c r="N133" s="102">
        <v>34</v>
      </c>
      <c r="O133" s="102">
        <v>46.6</v>
      </c>
      <c r="P133" s="102">
        <v>0</v>
      </c>
      <c r="Q133" s="102">
        <v>0</v>
      </c>
      <c r="R133" s="102">
        <v>0</v>
      </c>
      <c r="S133" s="102">
        <v>0</v>
      </c>
      <c r="T133" s="7">
        <v>300</v>
      </c>
    </row>
    <row r="134" spans="1:20" ht="25.5" customHeight="1">
      <c r="A134" s="8">
        <v>886</v>
      </c>
      <c r="B134" s="9" t="s">
        <v>292</v>
      </c>
      <c r="C134" s="16" t="s">
        <v>293</v>
      </c>
      <c r="D134" s="178"/>
      <c r="E134" s="3"/>
      <c r="F134" s="41"/>
      <c r="G134" s="6" t="s">
        <v>1</v>
      </c>
      <c r="H134" s="6" t="s">
        <v>5</v>
      </c>
      <c r="I134" s="6" t="s">
        <v>149</v>
      </c>
      <c r="J134" s="6" t="s">
        <v>39</v>
      </c>
      <c r="K134" s="6" t="s">
        <v>73</v>
      </c>
      <c r="L134" s="102">
        <v>0</v>
      </c>
      <c r="M134" s="93">
        <v>24.9</v>
      </c>
      <c r="N134" s="102">
        <v>24.8</v>
      </c>
      <c r="O134" s="102">
        <v>10</v>
      </c>
      <c r="P134" s="102">
        <v>0</v>
      </c>
      <c r="Q134" s="102">
        <v>0</v>
      </c>
      <c r="R134" s="102">
        <v>0</v>
      </c>
      <c r="S134" s="102">
        <v>0</v>
      </c>
      <c r="T134" s="7">
        <v>300</v>
      </c>
    </row>
    <row r="135" spans="1:20" ht="23.25" customHeight="1">
      <c r="A135" s="8">
        <v>886</v>
      </c>
      <c r="B135" s="9" t="s">
        <v>292</v>
      </c>
      <c r="C135" s="16" t="s">
        <v>293</v>
      </c>
      <c r="D135" s="177"/>
      <c r="E135" s="3"/>
      <c r="F135" s="41"/>
      <c r="G135" s="6" t="s">
        <v>1</v>
      </c>
      <c r="H135" s="6" t="s">
        <v>5</v>
      </c>
      <c r="I135" s="6" t="s">
        <v>149</v>
      </c>
      <c r="J135" s="6" t="s">
        <v>48</v>
      </c>
      <c r="K135" s="6" t="s">
        <v>72</v>
      </c>
      <c r="L135" s="102">
        <v>0</v>
      </c>
      <c r="M135" s="93">
        <v>0.1</v>
      </c>
      <c r="N135" s="102">
        <v>0</v>
      </c>
      <c r="O135" s="102">
        <v>0.1</v>
      </c>
      <c r="P135" s="102">
        <v>0</v>
      </c>
      <c r="Q135" s="102">
        <v>0</v>
      </c>
      <c r="R135" s="102">
        <v>0</v>
      </c>
      <c r="S135" s="102">
        <v>0</v>
      </c>
      <c r="T135" s="7">
        <v>300</v>
      </c>
    </row>
    <row r="136" spans="1:20" ht="15.75" customHeight="1">
      <c r="A136" s="34" t="s">
        <v>17</v>
      </c>
      <c r="B136" s="35"/>
      <c r="C136" s="3"/>
      <c r="D136" s="3"/>
      <c r="E136" s="3"/>
      <c r="F136" s="8"/>
      <c r="G136" s="3"/>
      <c r="H136" s="3"/>
      <c r="I136" s="3"/>
      <c r="J136" s="3"/>
      <c r="K136" s="3"/>
      <c r="L136" s="105">
        <f>SUM(L118:L135)</f>
        <v>1700</v>
      </c>
      <c r="M136" s="105">
        <f>SUM(M118:M135)</f>
        <v>2303.7999999999993</v>
      </c>
      <c r="N136" s="105">
        <f aca="true" t="shared" si="2" ref="N136:S136">SUM(N118:N135)</f>
        <v>2225.9</v>
      </c>
      <c r="O136" s="105">
        <f>SUM(O118:O135)</f>
        <v>2245.9999999999995</v>
      </c>
      <c r="P136" s="104">
        <f t="shared" si="2"/>
        <v>635.1</v>
      </c>
      <c r="Q136" s="105">
        <f t="shared" si="2"/>
        <v>1700</v>
      </c>
      <c r="R136" s="105">
        <f t="shared" si="2"/>
        <v>1700</v>
      </c>
      <c r="S136" s="105">
        <f t="shared" si="2"/>
        <v>1700</v>
      </c>
      <c r="T136" s="3"/>
    </row>
    <row r="137" spans="1:20" ht="105.75" customHeight="1">
      <c r="A137" s="8">
        <v>880</v>
      </c>
      <c r="B137" s="9" t="s">
        <v>292</v>
      </c>
      <c r="C137" s="16" t="s">
        <v>293</v>
      </c>
      <c r="D137" s="79" t="s">
        <v>490</v>
      </c>
      <c r="E137" s="36" t="s">
        <v>90</v>
      </c>
      <c r="F137" s="37">
        <v>41640</v>
      </c>
      <c r="G137" s="6" t="s">
        <v>10</v>
      </c>
      <c r="H137" s="6" t="s">
        <v>12</v>
      </c>
      <c r="I137" s="6" t="s">
        <v>157</v>
      </c>
      <c r="J137" s="6" t="s">
        <v>39</v>
      </c>
      <c r="K137" s="6" t="s">
        <v>72</v>
      </c>
      <c r="L137" s="102"/>
      <c r="M137" s="93">
        <v>50.7</v>
      </c>
      <c r="N137" s="102">
        <v>50.7</v>
      </c>
      <c r="O137" s="3"/>
      <c r="P137" s="102"/>
      <c r="Q137" s="102"/>
      <c r="R137" s="102"/>
      <c r="S137" s="102"/>
      <c r="T137" s="8">
        <v>300</v>
      </c>
    </row>
    <row r="138" spans="1:20" ht="43.5" customHeight="1">
      <c r="A138" s="8">
        <v>880</v>
      </c>
      <c r="B138" s="9" t="s">
        <v>292</v>
      </c>
      <c r="C138" s="16" t="s">
        <v>293</v>
      </c>
      <c r="D138" s="206" t="s">
        <v>491</v>
      </c>
      <c r="E138" s="36"/>
      <c r="F138" s="37">
        <v>41640</v>
      </c>
      <c r="G138" s="6" t="s">
        <v>10</v>
      </c>
      <c r="H138" s="6" t="s">
        <v>12</v>
      </c>
      <c r="I138" s="6" t="s">
        <v>156</v>
      </c>
      <c r="J138" s="6" t="s">
        <v>38</v>
      </c>
      <c r="K138" s="6" t="s">
        <v>76</v>
      </c>
      <c r="L138" s="102"/>
      <c r="M138" s="93">
        <v>12.1</v>
      </c>
      <c r="N138" s="102">
        <v>12.1</v>
      </c>
      <c r="O138" s="3"/>
      <c r="P138" s="102"/>
      <c r="Q138" s="102"/>
      <c r="R138" s="102"/>
      <c r="S138" s="102"/>
      <c r="T138" s="8">
        <v>300</v>
      </c>
    </row>
    <row r="139" spans="1:20" ht="41.25" customHeight="1">
      <c r="A139" s="8">
        <v>880</v>
      </c>
      <c r="B139" s="9" t="s">
        <v>292</v>
      </c>
      <c r="C139" s="16" t="s">
        <v>293</v>
      </c>
      <c r="D139" s="153"/>
      <c r="E139" s="36"/>
      <c r="F139" s="37"/>
      <c r="G139" s="6" t="s">
        <v>10</v>
      </c>
      <c r="H139" s="6" t="s">
        <v>12</v>
      </c>
      <c r="I139" s="6" t="s">
        <v>156</v>
      </c>
      <c r="J139" s="6" t="s">
        <v>44</v>
      </c>
      <c r="K139" s="6" t="s">
        <v>77</v>
      </c>
      <c r="L139" s="102"/>
      <c r="M139" s="93">
        <v>0.1</v>
      </c>
      <c r="N139" s="102">
        <v>0.1</v>
      </c>
      <c r="O139" s="3"/>
      <c r="P139" s="102"/>
      <c r="Q139" s="102"/>
      <c r="R139" s="102"/>
      <c r="S139" s="102"/>
      <c r="T139" s="8">
        <v>300</v>
      </c>
    </row>
    <row r="140" spans="1:20" ht="60" customHeight="1">
      <c r="A140" s="8">
        <v>880</v>
      </c>
      <c r="B140" s="9" t="s">
        <v>295</v>
      </c>
      <c r="C140" s="16" t="s">
        <v>311</v>
      </c>
      <c r="D140" s="149" t="s">
        <v>569</v>
      </c>
      <c r="E140" s="36"/>
      <c r="F140" s="81">
        <v>41640</v>
      </c>
      <c r="G140" s="6" t="s">
        <v>10</v>
      </c>
      <c r="H140" s="6" t="s">
        <v>5</v>
      </c>
      <c r="I140" s="6" t="s">
        <v>159</v>
      </c>
      <c r="J140" s="6" t="s">
        <v>39</v>
      </c>
      <c r="K140" s="6" t="s">
        <v>79</v>
      </c>
      <c r="L140" s="102"/>
      <c r="M140" s="93">
        <v>2.8</v>
      </c>
      <c r="N140" s="102">
        <v>2.8</v>
      </c>
      <c r="O140" s="3"/>
      <c r="P140" s="102"/>
      <c r="Q140" s="102"/>
      <c r="R140" s="102"/>
      <c r="S140" s="102"/>
      <c r="T140" s="8">
        <v>300</v>
      </c>
    </row>
    <row r="141" spans="1:20" ht="57" customHeight="1">
      <c r="A141" s="8">
        <v>880</v>
      </c>
      <c r="B141" s="9" t="s">
        <v>295</v>
      </c>
      <c r="C141" s="16" t="s">
        <v>311</v>
      </c>
      <c r="D141" s="150"/>
      <c r="E141" s="36"/>
      <c r="F141" s="119"/>
      <c r="G141" s="6" t="s">
        <v>10</v>
      </c>
      <c r="H141" s="6" t="s">
        <v>5</v>
      </c>
      <c r="I141" s="6" t="s">
        <v>159</v>
      </c>
      <c r="J141" s="6" t="s">
        <v>43</v>
      </c>
      <c r="K141" s="6" t="s">
        <v>0</v>
      </c>
      <c r="L141" s="102"/>
      <c r="M141" s="93">
        <v>779.7</v>
      </c>
      <c r="N141" s="102">
        <v>779.7</v>
      </c>
      <c r="O141" s="3"/>
      <c r="P141" s="102"/>
      <c r="Q141" s="102"/>
      <c r="R141" s="102"/>
      <c r="S141" s="102"/>
      <c r="T141" s="8">
        <v>300</v>
      </c>
    </row>
    <row r="142" spans="1:20" ht="78.75" customHeight="1">
      <c r="A142" s="8">
        <v>880</v>
      </c>
      <c r="B142" s="9" t="s">
        <v>295</v>
      </c>
      <c r="C142" s="16" t="s">
        <v>311</v>
      </c>
      <c r="D142" s="151"/>
      <c r="E142" s="36"/>
      <c r="F142" s="119"/>
      <c r="G142" s="6" t="s">
        <v>10</v>
      </c>
      <c r="H142" s="6" t="s">
        <v>5</v>
      </c>
      <c r="I142" s="6" t="s">
        <v>160</v>
      </c>
      <c r="J142" s="6" t="s">
        <v>49</v>
      </c>
      <c r="K142" s="6" t="s">
        <v>0</v>
      </c>
      <c r="L142" s="102"/>
      <c r="M142" s="93">
        <v>30</v>
      </c>
      <c r="N142" s="102">
        <v>30</v>
      </c>
      <c r="O142" s="3"/>
      <c r="P142" s="102"/>
      <c r="Q142" s="102"/>
      <c r="R142" s="102"/>
      <c r="S142" s="102"/>
      <c r="T142" s="8">
        <v>300</v>
      </c>
    </row>
    <row r="143" spans="1:20" ht="121.5" customHeight="1">
      <c r="A143" s="8">
        <v>880</v>
      </c>
      <c r="B143" s="110">
        <v>304010038</v>
      </c>
      <c r="C143" s="16" t="s">
        <v>302</v>
      </c>
      <c r="D143" s="78" t="s">
        <v>570</v>
      </c>
      <c r="E143" s="36" t="s">
        <v>91</v>
      </c>
      <c r="F143" s="37" t="s">
        <v>180</v>
      </c>
      <c r="G143" s="6" t="s">
        <v>10</v>
      </c>
      <c r="H143" s="6" t="s">
        <v>5</v>
      </c>
      <c r="I143" s="6" t="s">
        <v>166</v>
      </c>
      <c r="J143" s="6" t="s">
        <v>161</v>
      </c>
      <c r="K143" s="6" t="s">
        <v>84</v>
      </c>
      <c r="L143" s="102"/>
      <c r="M143" s="93">
        <v>5</v>
      </c>
      <c r="N143" s="102">
        <v>5</v>
      </c>
      <c r="O143" s="3"/>
      <c r="P143" s="102"/>
      <c r="Q143" s="102"/>
      <c r="R143" s="102"/>
      <c r="S143" s="102"/>
      <c r="T143" s="8">
        <v>300</v>
      </c>
    </row>
    <row r="144" spans="1:20" ht="140.25" customHeight="1">
      <c r="A144" s="8">
        <v>880</v>
      </c>
      <c r="B144" s="110">
        <v>304010038</v>
      </c>
      <c r="C144" s="16" t="s">
        <v>302</v>
      </c>
      <c r="D144" s="205" t="s">
        <v>492</v>
      </c>
      <c r="E144" s="36"/>
      <c r="F144" s="37">
        <v>39448</v>
      </c>
      <c r="G144" s="6" t="s">
        <v>10</v>
      </c>
      <c r="H144" s="6" t="s">
        <v>5</v>
      </c>
      <c r="I144" s="6" t="s">
        <v>162</v>
      </c>
      <c r="J144" s="6" t="s">
        <v>43</v>
      </c>
      <c r="K144" s="6" t="s">
        <v>0</v>
      </c>
      <c r="L144" s="102"/>
      <c r="M144" s="93">
        <v>287.5</v>
      </c>
      <c r="N144" s="102">
        <v>287.5</v>
      </c>
      <c r="O144" s="3"/>
      <c r="P144" s="102"/>
      <c r="Q144" s="102"/>
      <c r="R144" s="102"/>
      <c r="S144" s="102"/>
      <c r="T144" s="8">
        <v>300</v>
      </c>
    </row>
    <row r="145" spans="1:20" ht="140.25" customHeight="1">
      <c r="A145" s="8">
        <v>880</v>
      </c>
      <c r="B145" s="110">
        <v>304010038</v>
      </c>
      <c r="C145" s="16" t="s">
        <v>302</v>
      </c>
      <c r="D145" s="206"/>
      <c r="E145" s="36"/>
      <c r="F145" s="37"/>
      <c r="G145" s="6" t="s">
        <v>10</v>
      </c>
      <c r="H145" s="6" t="s">
        <v>5</v>
      </c>
      <c r="I145" s="6" t="s">
        <v>162</v>
      </c>
      <c r="J145" s="6" t="s">
        <v>39</v>
      </c>
      <c r="K145" s="6" t="s">
        <v>79</v>
      </c>
      <c r="L145" s="102"/>
      <c r="M145" s="93">
        <v>0</v>
      </c>
      <c r="N145" s="102">
        <v>0</v>
      </c>
      <c r="O145" s="3"/>
      <c r="P145" s="102"/>
      <c r="Q145" s="102"/>
      <c r="R145" s="102"/>
      <c r="S145" s="102"/>
      <c r="T145" s="8">
        <v>300</v>
      </c>
    </row>
    <row r="146" spans="1:20" ht="114" customHeight="1">
      <c r="A146" s="8">
        <v>880</v>
      </c>
      <c r="B146" s="110">
        <v>304010038</v>
      </c>
      <c r="C146" s="16" t="s">
        <v>302</v>
      </c>
      <c r="D146" s="153"/>
      <c r="E146" s="36"/>
      <c r="F146" s="37"/>
      <c r="G146" s="6" t="s">
        <v>10</v>
      </c>
      <c r="H146" s="6" t="s">
        <v>5</v>
      </c>
      <c r="I146" s="6" t="s">
        <v>163</v>
      </c>
      <c r="J146" s="6" t="s">
        <v>161</v>
      </c>
      <c r="K146" s="6" t="s">
        <v>0</v>
      </c>
      <c r="L146" s="102"/>
      <c r="M146" s="93">
        <v>21</v>
      </c>
      <c r="N146" s="102">
        <v>21</v>
      </c>
      <c r="O146" s="3"/>
      <c r="P146" s="102"/>
      <c r="Q146" s="102"/>
      <c r="R146" s="102"/>
      <c r="S146" s="102"/>
      <c r="T146" s="8">
        <v>300</v>
      </c>
    </row>
    <row r="147" spans="1:20" ht="122.25" customHeight="1">
      <c r="A147" s="8">
        <v>880</v>
      </c>
      <c r="B147" s="110">
        <v>304010038</v>
      </c>
      <c r="C147" s="16" t="s">
        <v>302</v>
      </c>
      <c r="D147" s="153"/>
      <c r="E147" s="36"/>
      <c r="F147" s="37"/>
      <c r="G147" s="6" t="s">
        <v>10</v>
      </c>
      <c r="H147" s="6" t="s">
        <v>5</v>
      </c>
      <c r="I147" s="6" t="s">
        <v>164</v>
      </c>
      <c r="J147" s="6" t="s">
        <v>39</v>
      </c>
      <c r="K147" s="6" t="s">
        <v>79</v>
      </c>
      <c r="L147" s="102"/>
      <c r="M147" s="93">
        <v>27.4</v>
      </c>
      <c r="N147" s="102">
        <v>27.4</v>
      </c>
      <c r="O147" s="3"/>
      <c r="P147" s="102"/>
      <c r="Q147" s="102"/>
      <c r="R147" s="102"/>
      <c r="S147" s="102"/>
      <c r="T147" s="8">
        <v>300</v>
      </c>
    </row>
    <row r="148" spans="1:20" ht="125.25" customHeight="1">
      <c r="A148" s="8">
        <v>880</v>
      </c>
      <c r="B148" s="110">
        <v>304010038</v>
      </c>
      <c r="C148" s="16" t="s">
        <v>302</v>
      </c>
      <c r="D148" s="153"/>
      <c r="E148" s="36"/>
      <c r="F148" s="37"/>
      <c r="G148" s="6" t="s">
        <v>10</v>
      </c>
      <c r="H148" s="6" t="s">
        <v>5</v>
      </c>
      <c r="I148" s="6" t="s">
        <v>164</v>
      </c>
      <c r="J148" s="6" t="s">
        <v>39</v>
      </c>
      <c r="K148" s="6" t="s">
        <v>84</v>
      </c>
      <c r="L148" s="102"/>
      <c r="M148" s="93">
        <v>0.1</v>
      </c>
      <c r="N148" s="102">
        <v>0.1</v>
      </c>
      <c r="O148" s="3"/>
      <c r="P148" s="102"/>
      <c r="Q148" s="102"/>
      <c r="R148" s="102"/>
      <c r="S148" s="102"/>
      <c r="T148" s="8">
        <v>300</v>
      </c>
    </row>
    <row r="149" spans="1:20" ht="123" customHeight="1">
      <c r="A149" s="8">
        <v>880</v>
      </c>
      <c r="B149" s="110">
        <v>304010038</v>
      </c>
      <c r="C149" s="16" t="s">
        <v>302</v>
      </c>
      <c r="D149" s="153"/>
      <c r="E149" s="36"/>
      <c r="F149" s="37"/>
      <c r="G149" s="6" t="s">
        <v>10</v>
      </c>
      <c r="H149" s="6" t="s">
        <v>5</v>
      </c>
      <c r="I149" s="6" t="s">
        <v>164</v>
      </c>
      <c r="J149" s="6" t="s">
        <v>43</v>
      </c>
      <c r="K149" s="6" t="s">
        <v>0</v>
      </c>
      <c r="L149" s="102"/>
      <c r="M149" s="93">
        <v>3472.4</v>
      </c>
      <c r="N149" s="102">
        <v>3472.4</v>
      </c>
      <c r="O149" s="3"/>
      <c r="P149" s="102"/>
      <c r="Q149" s="102"/>
      <c r="R149" s="102"/>
      <c r="S149" s="102"/>
      <c r="T149" s="8">
        <v>300</v>
      </c>
    </row>
    <row r="150" spans="1:20" ht="137.25" customHeight="1">
      <c r="A150" s="8">
        <v>880</v>
      </c>
      <c r="B150" s="110">
        <v>304010038</v>
      </c>
      <c r="C150" s="16" t="s">
        <v>302</v>
      </c>
      <c r="D150" s="153"/>
      <c r="E150" s="36"/>
      <c r="F150" s="37"/>
      <c r="G150" s="6" t="s">
        <v>10</v>
      </c>
      <c r="H150" s="6" t="s">
        <v>5</v>
      </c>
      <c r="I150" s="6" t="s">
        <v>165</v>
      </c>
      <c r="J150" s="6" t="s">
        <v>39</v>
      </c>
      <c r="K150" s="6" t="s">
        <v>79</v>
      </c>
      <c r="L150" s="102"/>
      <c r="M150" s="93">
        <v>6.3</v>
      </c>
      <c r="N150" s="102">
        <v>6.3</v>
      </c>
      <c r="O150" s="3"/>
      <c r="P150" s="102"/>
      <c r="Q150" s="102"/>
      <c r="R150" s="102"/>
      <c r="S150" s="102"/>
      <c r="T150" s="8">
        <v>300</v>
      </c>
    </row>
    <row r="151" spans="1:20" ht="141.75" customHeight="1">
      <c r="A151" s="8">
        <v>880</v>
      </c>
      <c r="B151" s="110">
        <v>304010038</v>
      </c>
      <c r="C151" s="16" t="s">
        <v>302</v>
      </c>
      <c r="D151" s="153"/>
      <c r="E151" s="36"/>
      <c r="F151" s="37"/>
      <c r="G151" s="6" t="s">
        <v>10</v>
      </c>
      <c r="H151" s="6" t="s">
        <v>5</v>
      </c>
      <c r="I151" s="6" t="s">
        <v>165</v>
      </c>
      <c r="J151" s="6" t="s">
        <v>43</v>
      </c>
      <c r="K151" s="6" t="s">
        <v>0</v>
      </c>
      <c r="L151" s="102"/>
      <c r="M151" s="93">
        <v>16179.2</v>
      </c>
      <c r="N151" s="102">
        <v>16179.2</v>
      </c>
      <c r="O151" s="3"/>
      <c r="P151" s="102"/>
      <c r="Q151" s="102"/>
      <c r="R151" s="102"/>
      <c r="S151" s="102"/>
      <c r="T151" s="8">
        <v>300</v>
      </c>
    </row>
    <row r="152" spans="1:20" ht="111.75" customHeight="1">
      <c r="A152" s="8">
        <v>880</v>
      </c>
      <c r="B152" s="110">
        <v>304010038</v>
      </c>
      <c r="C152" s="16" t="s">
        <v>302</v>
      </c>
      <c r="D152" s="154"/>
      <c r="E152" s="36"/>
      <c r="F152" s="37"/>
      <c r="G152" s="6" t="s">
        <v>10</v>
      </c>
      <c r="H152" s="6" t="s">
        <v>5</v>
      </c>
      <c r="I152" s="6" t="s">
        <v>166</v>
      </c>
      <c r="J152" s="6" t="s">
        <v>43</v>
      </c>
      <c r="K152" s="6" t="s">
        <v>0</v>
      </c>
      <c r="L152" s="102"/>
      <c r="M152" s="93">
        <v>641</v>
      </c>
      <c r="N152" s="102">
        <v>641</v>
      </c>
      <c r="O152" s="3"/>
      <c r="P152" s="102"/>
      <c r="Q152" s="102"/>
      <c r="R152" s="102"/>
      <c r="S152" s="102"/>
      <c r="T152" s="8">
        <v>300</v>
      </c>
    </row>
    <row r="153" spans="1:20" ht="123" customHeight="1">
      <c r="A153" s="8">
        <v>880</v>
      </c>
      <c r="B153" s="110">
        <v>304010038</v>
      </c>
      <c r="C153" s="16" t="s">
        <v>302</v>
      </c>
      <c r="D153" s="205" t="s">
        <v>493</v>
      </c>
      <c r="E153" s="36"/>
      <c r="F153" s="37">
        <v>41640</v>
      </c>
      <c r="G153" s="64">
        <v>10</v>
      </c>
      <c r="H153" s="63" t="s">
        <v>12</v>
      </c>
      <c r="I153" s="63" t="s">
        <v>167</v>
      </c>
      <c r="J153" s="64">
        <v>121</v>
      </c>
      <c r="K153" s="64">
        <v>211</v>
      </c>
      <c r="L153" s="93"/>
      <c r="M153" s="93">
        <v>1243.8</v>
      </c>
      <c r="N153" s="93">
        <v>1243.8</v>
      </c>
      <c r="O153" s="3"/>
      <c r="P153" s="102"/>
      <c r="Q153" s="93"/>
      <c r="R153" s="93"/>
      <c r="S153" s="93"/>
      <c r="T153" s="64">
        <v>300</v>
      </c>
    </row>
    <row r="154" spans="1:20" ht="102" customHeight="1">
      <c r="A154" s="8">
        <v>880</v>
      </c>
      <c r="B154" s="110">
        <v>304010038</v>
      </c>
      <c r="C154" s="16" t="s">
        <v>302</v>
      </c>
      <c r="D154" s="153"/>
      <c r="E154" s="36"/>
      <c r="F154" s="37">
        <v>39448</v>
      </c>
      <c r="G154" s="64">
        <v>10</v>
      </c>
      <c r="H154" s="63" t="s">
        <v>12</v>
      </c>
      <c r="I154" s="63" t="s">
        <v>167</v>
      </c>
      <c r="J154" s="64">
        <v>122</v>
      </c>
      <c r="K154" s="64">
        <v>212</v>
      </c>
      <c r="L154" s="93"/>
      <c r="M154" s="93">
        <v>0.5</v>
      </c>
      <c r="N154" s="93">
        <v>0.5</v>
      </c>
      <c r="O154" s="3"/>
      <c r="P154" s="102"/>
      <c r="Q154" s="93"/>
      <c r="R154" s="93"/>
      <c r="S154" s="93"/>
      <c r="T154" s="64">
        <v>300</v>
      </c>
    </row>
    <row r="155" spans="1:20" ht="141" customHeight="1">
      <c r="A155" s="8">
        <v>880</v>
      </c>
      <c r="B155" s="110">
        <v>304010038</v>
      </c>
      <c r="C155" s="16" t="s">
        <v>302</v>
      </c>
      <c r="D155" s="153"/>
      <c r="E155" s="36"/>
      <c r="F155" s="37">
        <v>41640</v>
      </c>
      <c r="G155" s="64">
        <v>10</v>
      </c>
      <c r="H155" s="63" t="s">
        <v>12</v>
      </c>
      <c r="I155" s="63" t="s">
        <v>167</v>
      </c>
      <c r="J155" s="64">
        <v>129</v>
      </c>
      <c r="K155" s="64">
        <v>213</v>
      </c>
      <c r="L155" s="93"/>
      <c r="M155" s="93">
        <v>226.9</v>
      </c>
      <c r="N155" s="93">
        <v>226.9</v>
      </c>
      <c r="O155" s="3"/>
      <c r="P155" s="102"/>
      <c r="Q155" s="93"/>
      <c r="R155" s="93"/>
      <c r="S155" s="93"/>
      <c r="T155" s="64">
        <v>300</v>
      </c>
    </row>
    <row r="156" spans="1:20" ht="114" customHeight="1">
      <c r="A156" s="8">
        <v>880</v>
      </c>
      <c r="B156" s="110">
        <v>304010038</v>
      </c>
      <c r="C156" s="16" t="s">
        <v>302</v>
      </c>
      <c r="D156" s="153"/>
      <c r="E156" s="36"/>
      <c r="F156" s="37"/>
      <c r="G156" s="64">
        <v>10</v>
      </c>
      <c r="H156" s="63" t="s">
        <v>12</v>
      </c>
      <c r="I156" s="63" t="s">
        <v>167</v>
      </c>
      <c r="J156" s="64">
        <v>242</v>
      </c>
      <c r="K156" s="64">
        <v>221</v>
      </c>
      <c r="L156" s="93"/>
      <c r="M156" s="93">
        <v>24.3</v>
      </c>
      <c r="N156" s="93">
        <v>24.3</v>
      </c>
      <c r="O156" s="3"/>
      <c r="P156" s="102"/>
      <c r="Q156" s="93"/>
      <c r="R156" s="93"/>
      <c r="S156" s="93"/>
      <c r="T156" s="64">
        <v>300</v>
      </c>
    </row>
    <row r="157" spans="1:20" ht="141" customHeight="1">
      <c r="A157" s="8">
        <v>880</v>
      </c>
      <c r="B157" s="110">
        <v>304010038</v>
      </c>
      <c r="C157" s="16" t="s">
        <v>302</v>
      </c>
      <c r="D157" s="153"/>
      <c r="E157" s="36"/>
      <c r="F157" s="37"/>
      <c r="G157" s="64">
        <v>10</v>
      </c>
      <c r="H157" s="63" t="s">
        <v>12</v>
      </c>
      <c r="I157" s="63" t="s">
        <v>167</v>
      </c>
      <c r="J157" s="64">
        <v>242</v>
      </c>
      <c r="K157" s="64">
        <v>226</v>
      </c>
      <c r="L157" s="93"/>
      <c r="M157" s="93">
        <v>18.2</v>
      </c>
      <c r="N157" s="93">
        <v>18.2</v>
      </c>
      <c r="O157" s="3"/>
      <c r="P157" s="102"/>
      <c r="Q157" s="93"/>
      <c r="R157" s="93"/>
      <c r="S157" s="93"/>
      <c r="T157" s="64">
        <v>300</v>
      </c>
    </row>
    <row r="158" spans="1:20" ht="144" customHeight="1">
      <c r="A158" s="8">
        <v>880</v>
      </c>
      <c r="B158" s="110">
        <v>304010038</v>
      </c>
      <c r="C158" s="16" t="s">
        <v>302</v>
      </c>
      <c r="D158" s="153"/>
      <c r="E158" s="36"/>
      <c r="F158" s="37"/>
      <c r="G158" s="64">
        <v>10</v>
      </c>
      <c r="H158" s="63" t="s">
        <v>12</v>
      </c>
      <c r="I158" s="63" t="s">
        <v>167</v>
      </c>
      <c r="J158" s="64">
        <v>242</v>
      </c>
      <c r="K158" s="64">
        <v>340</v>
      </c>
      <c r="L158" s="93"/>
      <c r="M158" s="93">
        <v>10.4</v>
      </c>
      <c r="N158" s="93">
        <v>10.4</v>
      </c>
      <c r="O158" s="3"/>
      <c r="P158" s="102"/>
      <c r="Q158" s="93"/>
      <c r="R158" s="93"/>
      <c r="S158" s="93"/>
      <c r="T158" s="64">
        <v>300</v>
      </c>
    </row>
    <row r="159" spans="1:20" ht="120" customHeight="1">
      <c r="A159" s="8">
        <v>880</v>
      </c>
      <c r="B159" s="110">
        <v>304010038</v>
      </c>
      <c r="C159" s="16" t="s">
        <v>302</v>
      </c>
      <c r="D159" s="153"/>
      <c r="E159" s="36"/>
      <c r="F159" s="37"/>
      <c r="G159" s="64">
        <v>10</v>
      </c>
      <c r="H159" s="63" t="s">
        <v>12</v>
      </c>
      <c r="I159" s="63" t="s">
        <v>167</v>
      </c>
      <c r="J159" s="64">
        <v>244</v>
      </c>
      <c r="K159" s="64">
        <v>221</v>
      </c>
      <c r="L159" s="93"/>
      <c r="M159" s="93">
        <v>7.4</v>
      </c>
      <c r="N159" s="93">
        <v>7.4</v>
      </c>
      <c r="O159" s="3"/>
      <c r="P159" s="102"/>
      <c r="Q159" s="93"/>
      <c r="R159" s="93"/>
      <c r="S159" s="93"/>
      <c r="T159" s="64">
        <v>300</v>
      </c>
    </row>
    <row r="160" spans="1:20" ht="140.25" customHeight="1">
      <c r="A160" s="8">
        <v>880</v>
      </c>
      <c r="B160" s="110">
        <v>304010038</v>
      </c>
      <c r="C160" s="16" t="s">
        <v>302</v>
      </c>
      <c r="D160" s="153"/>
      <c r="E160" s="36"/>
      <c r="F160" s="37"/>
      <c r="G160" s="64">
        <v>10</v>
      </c>
      <c r="H160" s="63" t="s">
        <v>12</v>
      </c>
      <c r="I160" s="63" t="s">
        <v>167</v>
      </c>
      <c r="J160" s="64">
        <v>244</v>
      </c>
      <c r="K160" s="64">
        <v>226</v>
      </c>
      <c r="L160" s="93"/>
      <c r="M160" s="93">
        <v>5.7</v>
      </c>
      <c r="N160" s="93">
        <v>5.7</v>
      </c>
      <c r="O160" s="3"/>
      <c r="P160" s="102"/>
      <c r="Q160" s="93"/>
      <c r="R160" s="93"/>
      <c r="S160" s="93"/>
      <c r="T160" s="64">
        <v>300</v>
      </c>
    </row>
    <row r="161" spans="1:20" ht="111" customHeight="1">
      <c r="A161" s="8">
        <v>880</v>
      </c>
      <c r="B161" s="110">
        <v>304010038</v>
      </c>
      <c r="C161" s="16" t="s">
        <v>302</v>
      </c>
      <c r="D161" s="153"/>
      <c r="E161" s="36"/>
      <c r="F161" s="37"/>
      <c r="G161" s="64">
        <v>10</v>
      </c>
      <c r="H161" s="63" t="s">
        <v>12</v>
      </c>
      <c r="I161" s="63" t="s">
        <v>167</v>
      </c>
      <c r="J161" s="64">
        <v>244</v>
      </c>
      <c r="K161" s="64">
        <v>340</v>
      </c>
      <c r="L161" s="93"/>
      <c r="M161" s="93">
        <v>19.4</v>
      </c>
      <c r="N161" s="93">
        <v>19.4</v>
      </c>
      <c r="O161" s="3"/>
      <c r="P161" s="102"/>
      <c r="Q161" s="93"/>
      <c r="R161" s="93"/>
      <c r="S161" s="93"/>
      <c r="T161" s="64">
        <v>300</v>
      </c>
    </row>
    <row r="162" spans="1:20" ht="111" customHeight="1">
      <c r="A162" s="8">
        <v>880</v>
      </c>
      <c r="B162" s="110">
        <v>304010038</v>
      </c>
      <c r="C162" s="16" t="s">
        <v>302</v>
      </c>
      <c r="D162" s="153"/>
      <c r="E162" s="36"/>
      <c r="F162" s="37"/>
      <c r="G162" s="64">
        <v>10</v>
      </c>
      <c r="H162" s="63" t="s">
        <v>12</v>
      </c>
      <c r="I162" s="63" t="s">
        <v>167</v>
      </c>
      <c r="J162" s="64">
        <v>321</v>
      </c>
      <c r="K162" s="64">
        <v>262</v>
      </c>
      <c r="L162" s="93"/>
      <c r="M162" s="93">
        <v>93.8</v>
      </c>
      <c r="N162" s="93">
        <v>93.8</v>
      </c>
      <c r="O162" s="3"/>
      <c r="P162" s="102"/>
      <c r="Q162" s="93"/>
      <c r="R162" s="93"/>
      <c r="S162" s="93"/>
      <c r="T162" s="64">
        <v>300</v>
      </c>
    </row>
    <row r="163" spans="1:20" ht="108" customHeight="1">
      <c r="A163" s="8">
        <v>880</v>
      </c>
      <c r="B163" s="110">
        <v>304010038</v>
      </c>
      <c r="C163" s="16" t="s">
        <v>302</v>
      </c>
      <c r="D163" s="153"/>
      <c r="E163" s="36"/>
      <c r="F163" s="37"/>
      <c r="G163" s="64">
        <v>10</v>
      </c>
      <c r="H163" s="63" t="s">
        <v>12</v>
      </c>
      <c r="I163" s="63" t="s">
        <v>167</v>
      </c>
      <c r="J163" s="64">
        <v>851</v>
      </c>
      <c r="K163" s="64">
        <v>290</v>
      </c>
      <c r="L163" s="93"/>
      <c r="M163" s="93">
        <v>0.3</v>
      </c>
      <c r="N163" s="93">
        <v>0.3</v>
      </c>
      <c r="O163" s="3"/>
      <c r="P163" s="102"/>
      <c r="Q163" s="93"/>
      <c r="R163" s="93"/>
      <c r="S163" s="93"/>
      <c r="T163" s="64">
        <v>300</v>
      </c>
    </row>
    <row r="164" spans="1:20" ht="141.75" customHeight="1">
      <c r="A164" s="8">
        <v>880</v>
      </c>
      <c r="B164" s="110">
        <v>304010038</v>
      </c>
      <c r="C164" s="16" t="s">
        <v>302</v>
      </c>
      <c r="D164" s="154"/>
      <c r="E164" s="36"/>
      <c r="F164" s="37"/>
      <c r="G164" s="64">
        <v>10</v>
      </c>
      <c r="H164" s="63" t="s">
        <v>12</v>
      </c>
      <c r="I164" s="63" t="s">
        <v>167</v>
      </c>
      <c r="J164" s="64">
        <v>852</v>
      </c>
      <c r="K164" s="64">
        <v>290</v>
      </c>
      <c r="L164" s="93"/>
      <c r="M164" s="93">
        <v>1.1</v>
      </c>
      <c r="N164" s="93">
        <v>1.1</v>
      </c>
      <c r="O164" s="3"/>
      <c r="P164" s="102"/>
      <c r="Q164" s="93"/>
      <c r="R164" s="93"/>
      <c r="S164" s="93"/>
      <c r="T164" s="64">
        <v>300</v>
      </c>
    </row>
    <row r="165" spans="1:20" ht="123.75" customHeight="1">
      <c r="A165" s="8">
        <v>880</v>
      </c>
      <c r="B165" s="110">
        <v>304010038</v>
      </c>
      <c r="C165" s="16" t="s">
        <v>302</v>
      </c>
      <c r="D165" s="178" t="s">
        <v>571</v>
      </c>
      <c r="E165" s="36"/>
      <c r="F165" s="37"/>
      <c r="G165" s="64">
        <v>10</v>
      </c>
      <c r="H165" s="63" t="s">
        <v>7</v>
      </c>
      <c r="I165" s="63" t="s">
        <v>168</v>
      </c>
      <c r="J165" s="64">
        <v>321</v>
      </c>
      <c r="K165" s="64">
        <v>262</v>
      </c>
      <c r="L165" s="93"/>
      <c r="M165" s="93">
        <v>68.1</v>
      </c>
      <c r="N165" s="93">
        <v>68.1</v>
      </c>
      <c r="O165" s="3"/>
      <c r="P165" s="102"/>
      <c r="Q165" s="93"/>
      <c r="R165" s="93"/>
      <c r="S165" s="93"/>
      <c r="T165" s="64">
        <v>300</v>
      </c>
    </row>
    <row r="166" spans="1:20" ht="147" customHeight="1">
      <c r="A166" s="8">
        <v>880</v>
      </c>
      <c r="B166" s="110">
        <v>304010038</v>
      </c>
      <c r="C166" s="16" t="s">
        <v>302</v>
      </c>
      <c r="D166" s="178"/>
      <c r="E166" s="36" t="s">
        <v>18</v>
      </c>
      <c r="F166" s="37">
        <v>39448</v>
      </c>
      <c r="G166" s="64">
        <v>10</v>
      </c>
      <c r="H166" s="63" t="s">
        <v>7</v>
      </c>
      <c r="I166" s="63" t="s">
        <v>169</v>
      </c>
      <c r="J166" s="64">
        <v>323</v>
      </c>
      <c r="K166" s="64">
        <v>222</v>
      </c>
      <c r="L166" s="93"/>
      <c r="M166" s="93">
        <v>5.5</v>
      </c>
      <c r="N166" s="93">
        <v>5.5</v>
      </c>
      <c r="O166" s="3"/>
      <c r="P166" s="102"/>
      <c r="Q166" s="93"/>
      <c r="R166" s="93"/>
      <c r="S166" s="93"/>
      <c r="T166" s="64">
        <v>300</v>
      </c>
    </row>
    <row r="167" spans="1:20" ht="142.5" customHeight="1">
      <c r="A167" s="8">
        <v>880</v>
      </c>
      <c r="B167" s="110">
        <v>304010038</v>
      </c>
      <c r="C167" s="16" t="s">
        <v>302</v>
      </c>
      <c r="D167" s="178"/>
      <c r="E167" s="36"/>
      <c r="F167" s="37"/>
      <c r="G167" s="64">
        <v>10</v>
      </c>
      <c r="H167" s="63" t="s">
        <v>7</v>
      </c>
      <c r="I167" s="63" t="s">
        <v>170</v>
      </c>
      <c r="J167" s="64">
        <v>321</v>
      </c>
      <c r="K167" s="64">
        <v>262</v>
      </c>
      <c r="L167" s="93"/>
      <c r="M167" s="93">
        <v>81.1</v>
      </c>
      <c r="N167" s="93">
        <v>81.1</v>
      </c>
      <c r="O167" s="3"/>
      <c r="P167" s="102"/>
      <c r="Q167" s="93"/>
      <c r="R167" s="93"/>
      <c r="S167" s="93"/>
      <c r="T167" s="64">
        <v>300</v>
      </c>
    </row>
    <row r="168" spans="1:20" ht="135.75" customHeight="1">
      <c r="A168" s="8">
        <v>880</v>
      </c>
      <c r="B168" s="110">
        <v>304010038</v>
      </c>
      <c r="C168" s="16" t="s">
        <v>302</v>
      </c>
      <c r="D168" s="178"/>
      <c r="E168" s="36"/>
      <c r="F168" s="37">
        <v>41640</v>
      </c>
      <c r="G168" s="6" t="s">
        <v>10</v>
      </c>
      <c r="H168" s="6" t="s">
        <v>7</v>
      </c>
      <c r="I168" s="6" t="s">
        <v>171</v>
      </c>
      <c r="J168" s="6" t="s">
        <v>43</v>
      </c>
      <c r="K168" s="6" t="s">
        <v>0</v>
      </c>
      <c r="L168" s="102"/>
      <c r="M168" s="93">
        <v>1127.2</v>
      </c>
      <c r="N168" s="102">
        <v>1127.2</v>
      </c>
      <c r="O168" s="3"/>
      <c r="P168" s="102"/>
      <c r="Q168" s="102"/>
      <c r="R168" s="102"/>
      <c r="S168" s="102"/>
      <c r="T168" s="8">
        <v>300</v>
      </c>
    </row>
    <row r="169" spans="1:20" ht="146.25" customHeight="1">
      <c r="A169" s="8">
        <v>880</v>
      </c>
      <c r="B169" s="110">
        <v>304010038</v>
      </c>
      <c r="C169" s="16" t="s">
        <v>302</v>
      </c>
      <c r="D169" s="178"/>
      <c r="E169" s="36"/>
      <c r="F169" s="37"/>
      <c r="G169" s="6" t="s">
        <v>10</v>
      </c>
      <c r="H169" s="6" t="s">
        <v>7</v>
      </c>
      <c r="I169" s="6" t="s">
        <v>172</v>
      </c>
      <c r="J169" s="6" t="s">
        <v>39</v>
      </c>
      <c r="K169" s="6" t="s">
        <v>84</v>
      </c>
      <c r="L169" s="102"/>
      <c r="M169" s="93">
        <v>677.8</v>
      </c>
      <c r="N169" s="102">
        <v>677.8</v>
      </c>
      <c r="O169" s="3"/>
      <c r="P169" s="102"/>
      <c r="Q169" s="102"/>
      <c r="R169" s="102"/>
      <c r="S169" s="102"/>
      <c r="T169" s="8">
        <v>300</v>
      </c>
    </row>
    <row r="170" spans="1:20" ht="123" customHeight="1">
      <c r="A170" s="8">
        <v>880</v>
      </c>
      <c r="B170" s="110">
        <v>304010038</v>
      </c>
      <c r="C170" s="16" t="s">
        <v>302</v>
      </c>
      <c r="D170" s="177"/>
      <c r="E170" s="36"/>
      <c r="F170" s="37"/>
      <c r="G170" s="6" t="s">
        <v>10</v>
      </c>
      <c r="H170" s="6" t="s">
        <v>7</v>
      </c>
      <c r="I170" s="6" t="s">
        <v>172</v>
      </c>
      <c r="J170" s="6" t="s">
        <v>43</v>
      </c>
      <c r="K170" s="6" t="s">
        <v>0</v>
      </c>
      <c r="L170" s="102"/>
      <c r="M170" s="93">
        <v>39.8</v>
      </c>
      <c r="N170" s="102">
        <v>39.8</v>
      </c>
      <c r="O170" s="3"/>
      <c r="P170" s="102"/>
      <c r="Q170" s="102"/>
      <c r="R170" s="102"/>
      <c r="S170" s="102"/>
      <c r="T170" s="8">
        <v>300</v>
      </c>
    </row>
    <row r="171" spans="1:20" ht="165.75" customHeight="1">
      <c r="A171" s="8">
        <v>880</v>
      </c>
      <c r="B171" s="109">
        <v>304010040</v>
      </c>
      <c r="C171" s="16" t="s">
        <v>312</v>
      </c>
      <c r="D171" s="78" t="s">
        <v>494</v>
      </c>
      <c r="E171" s="36"/>
      <c r="F171" s="37" t="s">
        <v>566</v>
      </c>
      <c r="G171" s="6" t="s">
        <v>10</v>
      </c>
      <c r="H171" s="6" t="s">
        <v>12</v>
      </c>
      <c r="I171" s="6" t="s">
        <v>175</v>
      </c>
      <c r="J171" s="6" t="s">
        <v>173</v>
      </c>
      <c r="K171" s="6" t="s">
        <v>84</v>
      </c>
      <c r="L171" s="102"/>
      <c r="M171" s="93">
        <v>143.1</v>
      </c>
      <c r="N171" s="102">
        <v>143.1</v>
      </c>
      <c r="O171" s="3"/>
      <c r="P171" s="102"/>
      <c r="Q171" s="102"/>
      <c r="R171" s="102"/>
      <c r="S171" s="102"/>
      <c r="T171" s="8">
        <v>300</v>
      </c>
    </row>
    <row r="172" spans="1:20" ht="49.5" customHeight="1">
      <c r="A172" s="8">
        <v>880</v>
      </c>
      <c r="B172" s="109">
        <v>304010040</v>
      </c>
      <c r="C172" s="16" t="s">
        <v>312</v>
      </c>
      <c r="D172" s="178" t="s">
        <v>572</v>
      </c>
      <c r="E172" s="36"/>
      <c r="F172" s="37"/>
      <c r="G172" s="6" t="s">
        <v>10</v>
      </c>
      <c r="H172" s="6" t="s">
        <v>12</v>
      </c>
      <c r="I172" s="6" t="s">
        <v>174</v>
      </c>
      <c r="J172" s="6" t="s">
        <v>38</v>
      </c>
      <c r="K172" s="6" t="s">
        <v>76</v>
      </c>
      <c r="L172" s="102"/>
      <c r="M172" s="93">
        <v>142.7</v>
      </c>
      <c r="N172" s="102">
        <v>142.7</v>
      </c>
      <c r="O172" s="3"/>
      <c r="P172" s="102"/>
      <c r="Q172" s="102"/>
      <c r="R172" s="102"/>
      <c r="S172" s="102"/>
      <c r="T172" s="8">
        <v>300</v>
      </c>
    </row>
    <row r="173" spans="1:20" ht="44.25" customHeight="1">
      <c r="A173" s="8">
        <v>880</v>
      </c>
      <c r="B173" s="109">
        <v>304010040</v>
      </c>
      <c r="C173" s="16" t="s">
        <v>312</v>
      </c>
      <c r="D173" s="178"/>
      <c r="E173" s="36" t="s">
        <v>92</v>
      </c>
      <c r="F173" s="37">
        <v>39448</v>
      </c>
      <c r="G173" s="6" t="s">
        <v>10</v>
      </c>
      <c r="H173" s="6" t="s">
        <v>12</v>
      </c>
      <c r="I173" s="6" t="s">
        <v>174</v>
      </c>
      <c r="J173" s="6" t="s">
        <v>44</v>
      </c>
      <c r="K173" s="6" t="s">
        <v>77</v>
      </c>
      <c r="L173" s="102"/>
      <c r="M173" s="93">
        <v>0</v>
      </c>
      <c r="N173" s="102">
        <v>0</v>
      </c>
      <c r="O173" s="3"/>
      <c r="P173" s="102"/>
      <c r="Q173" s="102"/>
      <c r="R173" s="102"/>
      <c r="S173" s="102"/>
      <c r="T173" s="8">
        <v>300</v>
      </c>
    </row>
    <row r="174" spans="1:20" ht="51" customHeight="1">
      <c r="A174" s="8">
        <v>880</v>
      </c>
      <c r="B174" s="109">
        <v>304010040</v>
      </c>
      <c r="C174" s="16" t="s">
        <v>312</v>
      </c>
      <c r="D174" s="178"/>
      <c r="E174" s="36"/>
      <c r="F174" s="37"/>
      <c r="G174" s="6" t="s">
        <v>10</v>
      </c>
      <c r="H174" s="6" t="s">
        <v>12</v>
      </c>
      <c r="I174" s="6" t="s">
        <v>174</v>
      </c>
      <c r="J174" s="6" t="s">
        <v>109</v>
      </c>
      <c r="K174" s="6" t="s">
        <v>78</v>
      </c>
      <c r="L174" s="102"/>
      <c r="M174" s="93">
        <v>27.3</v>
      </c>
      <c r="N174" s="102">
        <v>27.3</v>
      </c>
      <c r="O174" s="3"/>
      <c r="P174" s="102"/>
      <c r="Q174" s="102"/>
      <c r="R174" s="102"/>
      <c r="S174" s="102"/>
      <c r="T174" s="8">
        <v>300</v>
      </c>
    </row>
    <row r="175" spans="1:20" ht="64.5" customHeight="1">
      <c r="A175" s="8">
        <v>880</v>
      </c>
      <c r="B175" s="109">
        <v>304010040</v>
      </c>
      <c r="C175" s="16" t="s">
        <v>312</v>
      </c>
      <c r="D175" s="177"/>
      <c r="E175" s="36"/>
      <c r="F175" s="37">
        <v>41640</v>
      </c>
      <c r="G175" s="6" t="s">
        <v>10</v>
      </c>
      <c r="H175" s="6" t="s">
        <v>12</v>
      </c>
      <c r="I175" s="6" t="s">
        <v>174</v>
      </c>
      <c r="J175" s="6" t="s">
        <v>39</v>
      </c>
      <c r="K175" s="6" t="s">
        <v>73</v>
      </c>
      <c r="L175" s="102"/>
      <c r="M175" s="93">
        <v>0.8</v>
      </c>
      <c r="N175" s="102">
        <v>0.8</v>
      </c>
      <c r="O175" s="3"/>
      <c r="P175" s="102"/>
      <c r="Q175" s="102"/>
      <c r="R175" s="102"/>
      <c r="S175" s="102"/>
      <c r="T175" s="8">
        <v>300</v>
      </c>
    </row>
    <row r="176" spans="1:20" ht="9.75">
      <c r="A176" s="32" t="s">
        <v>19</v>
      </c>
      <c r="B176" s="3"/>
      <c r="C176" s="16"/>
      <c r="D176" s="3"/>
      <c r="E176" s="3"/>
      <c r="F176" s="8"/>
      <c r="G176" s="3"/>
      <c r="H176" s="3"/>
      <c r="I176" s="3"/>
      <c r="J176" s="3"/>
      <c r="K176" s="3"/>
      <c r="L176" s="105">
        <f>SUM(L137:L171)</f>
        <v>0</v>
      </c>
      <c r="M176" s="106">
        <f>SUM(M137:M175)</f>
        <v>25480.5</v>
      </c>
      <c r="N176" s="106">
        <f>SUM(N137:N175)</f>
        <v>25480.5</v>
      </c>
      <c r="O176" s="106">
        <f>SUM(O137:O175)</f>
        <v>0</v>
      </c>
      <c r="P176" s="104">
        <f>SUM(P137:P175)</f>
        <v>0</v>
      </c>
      <c r="Q176" s="105">
        <f>SUM(Q137:Q171)</f>
        <v>0</v>
      </c>
      <c r="R176" s="105">
        <f>SUM(R137:R171)</f>
        <v>0</v>
      </c>
      <c r="S176" s="105">
        <f>SUM(S137:S171)</f>
        <v>0</v>
      </c>
      <c r="T176" s="3"/>
    </row>
    <row r="177" spans="1:20" s="40" customFormat="1" ht="24.75" customHeight="1">
      <c r="A177" s="10">
        <v>801</v>
      </c>
      <c r="B177" s="11" t="s">
        <v>292</v>
      </c>
      <c r="C177" s="16" t="s">
        <v>293</v>
      </c>
      <c r="D177" s="164" t="s">
        <v>573</v>
      </c>
      <c r="E177" s="10"/>
      <c r="F177" s="12">
        <v>37900</v>
      </c>
      <c r="G177" s="13" t="s">
        <v>1</v>
      </c>
      <c r="H177" s="13" t="s">
        <v>8</v>
      </c>
      <c r="I177" s="13" t="s">
        <v>176</v>
      </c>
      <c r="J177" s="13" t="s">
        <v>38</v>
      </c>
      <c r="K177" s="13" t="s">
        <v>76</v>
      </c>
      <c r="L177" s="93">
        <v>1911.1</v>
      </c>
      <c r="M177" s="93">
        <v>1911.1</v>
      </c>
      <c r="N177" s="93">
        <v>1825.5</v>
      </c>
      <c r="O177" s="93">
        <v>1911.1</v>
      </c>
      <c r="P177" s="102">
        <v>694.4</v>
      </c>
      <c r="Q177" s="93">
        <v>1911.1</v>
      </c>
      <c r="R177" s="93">
        <v>1911.1</v>
      </c>
      <c r="S177" s="93">
        <v>1911.1</v>
      </c>
      <c r="T177" s="14">
        <v>300</v>
      </c>
    </row>
    <row r="178" spans="1:20" s="40" customFormat="1" ht="28.5" customHeight="1">
      <c r="A178" s="10">
        <v>801</v>
      </c>
      <c r="B178" s="11" t="s">
        <v>292</v>
      </c>
      <c r="C178" s="16" t="s">
        <v>293</v>
      </c>
      <c r="D178" s="164"/>
      <c r="E178" s="10"/>
      <c r="F178" s="12"/>
      <c r="G178" s="13" t="s">
        <v>1</v>
      </c>
      <c r="H178" s="13" t="s">
        <v>8</v>
      </c>
      <c r="I178" s="13" t="s">
        <v>176</v>
      </c>
      <c r="J178" s="13" t="s">
        <v>44</v>
      </c>
      <c r="K178" s="13" t="s">
        <v>77</v>
      </c>
      <c r="L178" s="93">
        <v>35</v>
      </c>
      <c r="M178" s="93">
        <v>35</v>
      </c>
      <c r="N178" s="93">
        <v>7.7</v>
      </c>
      <c r="O178" s="93">
        <v>35</v>
      </c>
      <c r="P178" s="102">
        <v>27</v>
      </c>
      <c r="Q178" s="93">
        <v>35</v>
      </c>
      <c r="R178" s="93">
        <v>35</v>
      </c>
      <c r="S178" s="93">
        <v>35</v>
      </c>
      <c r="T178" s="14">
        <v>300</v>
      </c>
    </row>
    <row r="179" spans="1:20" s="40" customFormat="1" ht="27" customHeight="1">
      <c r="A179" s="10">
        <v>801</v>
      </c>
      <c r="B179" s="11" t="s">
        <v>292</v>
      </c>
      <c r="C179" s="16" t="s">
        <v>293</v>
      </c>
      <c r="D179" s="175"/>
      <c r="E179" s="10"/>
      <c r="F179" s="12">
        <v>39448</v>
      </c>
      <c r="G179" s="13" t="s">
        <v>1</v>
      </c>
      <c r="H179" s="13" t="s">
        <v>8</v>
      </c>
      <c r="I179" s="13" t="s">
        <v>176</v>
      </c>
      <c r="J179" s="13" t="s">
        <v>109</v>
      </c>
      <c r="K179" s="13" t="s">
        <v>78</v>
      </c>
      <c r="L179" s="93">
        <v>417.7</v>
      </c>
      <c r="M179" s="93">
        <v>417.7</v>
      </c>
      <c r="N179" s="93">
        <v>392.5</v>
      </c>
      <c r="O179" s="93">
        <v>417.7</v>
      </c>
      <c r="P179" s="102">
        <v>167.4</v>
      </c>
      <c r="Q179" s="93">
        <v>417.7</v>
      </c>
      <c r="R179" s="93">
        <v>417.7</v>
      </c>
      <c r="S179" s="93">
        <v>417.7</v>
      </c>
      <c r="T179" s="14">
        <v>300</v>
      </c>
    </row>
    <row r="180" spans="1:20" s="40" customFormat="1" ht="26.25" customHeight="1">
      <c r="A180" s="10">
        <v>801</v>
      </c>
      <c r="B180" s="11" t="s">
        <v>292</v>
      </c>
      <c r="C180" s="16" t="s">
        <v>293</v>
      </c>
      <c r="D180" s="164" t="s">
        <v>264</v>
      </c>
      <c r="E180" s="10"/>
      <c r="F180" s="12">
        <v>37900</v>
      </c>
      <c r="G180" s="13" t="s">
        <v>1</v>
      </c>
      <c r="H180" s="13" t="s">
        <v>7</v>
      </c>
      <c r="I180" s="13" t="s">
        <v>177</v>
      </c>
      <c r="J180" s="13" t="s">
        <v>38</v>
      </c>
      <c r="K180" s="13" t="s">
        <v>76</v>
      </c>
      <c r="L180" s="93">
        <v>22987.9</v>
      </c>
      <c r="M180" s="93">
        <v>24072.2</v>
      </c>
      <c r="N180" s="93">
        <v>23525.8</v>
      </c>
      <c r="O180" s="93">
        <v>22987.9</v>
      </c>
      <c r="P180" s="102">
        <v>7355.1</v>
      </c>
      <c r="Q180" s="93">
        <v>22987.9</v>
      </c>
      <c r="R180" s="93">
        <v>22987.9</v>
      </c>
      <c r="S180" s="93">
        <v>22987.9</v>
      </c>
      <c r="T180" s="14">
        <v>300</v>
      </c>
    </row>
    <row r="181" spans="1:20" s="40" customFormat="1" ht="22.5" customHeight="1">
      <c r="A181" s="10">
        <v>801</v>
      </c>
      <c r="B181" s="11" t="s">
        <v>292</v>
      </c>
      <c r="C181" s="16" t="s">
        <v>293</v>
      </c>
      <c r="D181" s="164"/>
      <c r="E181" s="10"/>
      <c r="F181" s="12"/>
      <c r="G181" s="13" t="s">
        <v>1</v>
      </c>
      <c r="H181" s="13" t="s">
        <v>7</v>
      </c>
      <c r="I181" s="13" t="s">
        <v>177</v>
      </c>
      <c r="J181" s="13" t="s">
        <v>44</v>
      </c>
      <c r="K181" s="13" t="s">
        <v>77</v>
      </c>
      <c r="L181" s="93">
        <v>80</v>
      </c>
      <c r="M181" s="93">
        <v>150</v>
      </c>
      <c r="N181" s="93">
        <v>134.7</v>
      </c>
      <c r="O181" s="93">
        <v>74.9</v>
      </c>
      <c r="P181" s="102">
        <v>20.8</v>
      </c>
      <c r="Q181" s="93">
        <v>80</v>
      </c>
      <c r="R181" s="93">
        <v>80</v>
      </c>
      <c r="S181" s="93">
        <v>80</v>
      </c>
      <c r="T181" s="14">
        <v>300</v>
      </c>
    </row>
    <row r="182" spans="1:20" s="40" customFormat="1" ht="22.5" customHeight="1">
      <c r="A182" s="10">
        <v>801</v>
      </c>
      <c r="B182" s="11" t="s">
        <v>292</v>
      </c>
      <c r="C182" s="16" t="s">
        <v>293</v>
      </c>
      <c r="D182" s="175"/>
      <c r="E182" s="10"/>
      <c r="F182" s="12">
        <v>39479</v>
      </c>
      <c r="G182" s="13" t="s">
        <v>1</v>
      </c>
      <c r="H182" s="13" t="s">
        <v>7</v>
      </c>
      <c r="I182" s="13" t="s">
        <v>177</v>
      </c>
      <c r="J182" s="13" t="s">
        <v>109</v>
      </c>
      <c r="K182" s="13" t="s">
        <v>78</v>
      </c>
      <c r="L182" s="93">
        <v>6942.3</v>
      </c>
      <c r="M182" s="93">
        <v>7406.3</v>
      </c>
      <c r="N182" s="93">
        <v>7101.7</v>
      </c>
      <c r="O182" s="93">
        <v>6942.3</v>
      </c>
      <c r="P182" s="102">
        <v>2409.5</v>
      </c>
      <c r="Q182" s="93">
        <v>6942.3</v>
      </c>
      <c r="R182" s="93">
        <v>6942.3</v>
      </c>
      <c r="S182" s="93">
        <v>6942.3</v>
      </c>
      <c r="T182" s="14">
        <v>300</v>
      </c>
    </row>
    <row r="183" spans="1:20" s="40" customFormat="1" ht="21.75" customHeight="1">
      <c r="A183" s="10">
        <v>801</v>
      </c>
      <c r="B183" s="11" t="s">
        <v>292</v>
      </c>
      <c r="C183" s="16" t="s">
        <v>293</v>
      </c>
      <c r="D183" s="200" t="s">
        <v>574</v>
      </c>
      <c r="E183" s="10"/>
      <c r="F183" s="12"/>
      <c r="G183" s="13" t="s">
        <v>1</v>
      </c>
      <c r="H183" s="13" t="s">
        <v>7</v>
      </c>
      <c r="I183" s="13" t="s">
        <v>177</v>
      </c>
      <c r="J183" s="13" t="s">
        <v>40</v>
      </c>
      <c r="K183" s="13" t="s">
        <v>79</v>
      </c>
      <c r="L183" s="93"/>
      <c r="M183" s="93">
        <v>114.8</v>
      </c>
      <c r="N183" s="93">
        <v>114.8</v>
      </c>
      <c r="O183" s="102"/>
      <c r="P183" s="102"/>
      <c r="Q183" s="93"/>
      <c r="R183" s="93"/>
      <c r="S183" s="93"/>
      <c r="T183" s="14">
        <v>300</v>
      </c>
    </row>
    <row r="184" spans="1:20" s="40" customFormat="1" ht="21.75" customHeight="1">
      <c r="A184" s="10">
        <v>801</v>
      </c>
      <c r="B184" s="11" t="s">
        <v>292</v>
      </c>
      <c r="C184" s="16" t="s">
        <v>293</v>
      </c>
      <c r="D184" s="200"/>
      <c r="E184" s="10"/>
      <c r="F184" s="12"/>
      <c r="G184" s="13" t="s">
        <v>1</v>
      </c>
      <c r="H184" s="13" t="s">
        <v>7</v>
      </c>
      <c r="I184" s="13" t="s">
        <v>177</v>
      </c>
      <c r="J184" s="13" t="s">
        <v>40</v>
      </c>
      <c r="K184" s="13" t="s">
        <v>84</v>
      </c>
      <c r="L184" s="93"/>
      <c r="M184" s="93">
        <v>0.4</v>
      </c>
      <c r="N184" s="93">
        <v>0.4</v>
      </c>
      <c r="O184" s="102"/>
      <c r="P184" s="102"/>
      <c r="Q184" s="93"/>
      <c r="R184" s="93"/>
      <c r="S184" s="93"/>
      <c r="T184" s="14">
        <v>300</v>
      </c>
    </row>
    <row r="185" spans="1:20" s="40" customFormat="1" ht="25.5" customHeight="1">
      <c r="A185" s="10">
        <v>801</v>
      </c>
      <c r="B185" s="11" t="s">
        <v>292</v>
      </c>
      <c r="C185" s="16" t="s">
        <v>293</v>
      </c>
      <c r="D185" s="200"/>
      <c r="E185" s="10"/>
      <c r="F185" s="12"/>
      <c r="G185" s="13" t="s">
        <v>1</v>
      </c>
      <c r="H185" s="13" t="s">
        <v>7</v>
      </c>
      <c r="I185" s="13" t="s">
        <v>177</v>
      </c>
      <c r="J185" s="13" t="s">
        <v>39</v>
      </c>
      <c r="K185" s="13" t="s">
        <v>79</v>
      </c>
      <c r="L185" s="93"/>
      <c r="M185" s="93">
        <v>32.6</v>
      </c>
      <c r="N185" s="93">
        <v>32.6</v>
      </c>
      <c r="O185" s="102"/>
      <c r="P185" s="102"/>
      <c r="Q185" s="93"/>
      <c r="R185" s="93"/>
      <c r="S185" s="93"/>
      <c r="T185" s="14">
        <v>300</v>
      </c>
    </row>
    <row r="186" spans="1:20" s="40" customFormat="1" ht="23.25" customHeight="1">
      <c r="A186" s="10">
        <v>801</v>
      </c>
      <c r="B186" s="11" t="s">
        <v>292</v>
      </c>
      <c r="C186" s="16" t="s">
        <v>293</v>
      </c>
      <c r="D186" s="200"/>
      <c r="E186" s="10"/>
      <c r="F186" s="12">
        <v>41640</v>
      </c>
      <c r="G186" s="13" t="s">
        <v>1</v>
      </c>
      <c r="H186" s="13" t="s">
        <v>7</v>
      </c>
      <c r="I186" s="13" t="s">
        <v>177</v>
      </c>
      <c r="J186" s="13" t="s">
        <v>39</v>
      </c>
      <c r="K186" s="13" t="s">
        <v>81</v>
      </c>
      <c r="L186" s="93"/>
      <c r="M186" s="93">
        <v>803.8</v>
      </c>
      <c r="N186" s="93">
        <v>803.8</v>
      </c>
      <c r="O186" s="102"/>
      <c r="P186" s="102"/>
      <c r="Q186" s="93"/>
      <c r="R186" s="93"/>
      <c r="S186" s="93"/>
      <c r="T186" s="14">
        <v>300</v>
      </c>
    </row>
    <row r="187" spans="1:20" s="40" customFormat="1" ht="23.25" customHeight="1">
      <c r="A187" s="10">
        <v>801</v>
      </c>
      <c r="B187" s="11" t="s">
        <v>292</v>
      </c>
      <c r="C187" s="16" t="s">
        <v>293</v>
      </c>
      <c r="D187" s="200"/>
      <c r="E187" s="10"/>
      <c r="F187" s="12"/>
      <c r="G187" s="13" t="s">
        <v>1</v>
      </c>
      <c r="H187" s="13" t="s">
        <v>7</v>
      </c>
      <c r="I187" s="13" t="s">
        <v>177</v>
      </c>
      <c r="J187" s="13" t="s">
        <v>39</v>
      </c>
      <c r="K187" s="13" t="s">
        <v>83</v>
      </c>
      <c r="L187" s="93"/>
      <c r="M187" s="93">
        <v>117.3</v>
      </c>
      <c r="N187" s="93">
        <v>117.3</v>
      </c>
      <c r="O187" s="102"/>
      <c r="P187" s="102"/>
      <c r="Q187" s="93"/>
      <c r="R187" s="93"/>
      <c r="S187" s="93"/>
      <c r="T187" s="14">
        <v>300</v>
      </c>
    </row>
    <row r="188" spans="1:20" s="40" customFormat="1" ht="23.25" customHeight="1">
      <c r="A188" s="10">
        <v>801</v>
      </c>
      <c r="B188" s="11" t="s">
        <v>292</v>
      </c>
      <c r="C188" s="16" t="s">
        <v>293</v>
      </c>
      <c r="D188" s="200"/>
      <c r="E188" s="10"/>
      <c r="F188" s="12"/>
      <c r="G188" s="13" t="s">
        <v>1</v>
      </c>
      <c r="H188" s="13" t="s">
        <v>7</v>
      </c>
      <c r="I188" s="13" t="s">
        <v>177</v>
      </c>
      <c r="J188" s="13" t="s">
        <v>39</v>
      </c>
      <c r="K188" s="13" t="s">
        <v>84</v>
      </c>
      <c r="L188" s="93">
        <v>0</v>
      </c>
      <c r="M188" s="93">
        <v>29</v>
      </c>
      <c r="N188" s="93">
        <v>26.4</v>
      </c>
      <c r="O188" s="102">
        <v>5.2</v>
      </c>
      <c r="P188" s="102">
        <v>0.8</v>
      </c>
      <c r="Q188" s="93">
        <v>0</v>
      </c>
      <c r="R188" s="93">
        <v>0</v>
      </c>
      <c r="S188" s="93">
        <v>0</v>
      </c>
      <c r="T188" s="14">
        <v>300</v>
      </c>
    </row>
    <row r="189" spans="1:20" s="40" customFormat="1" ht="23.25" customHeight="1">
      <c r="A189" s="10">
        <v>801</v>
      </c>
      <c r="B189" s="11" t="s">
        <v>292</v>
      </c>
      <c r="C189" s="16" t="s">
        <v>293</v>
      </c>
      <c r="D189" s="200"/>
      <c r="E189" s="10"/>
      <c r="F189" s="12">
        <v>37900</v>
      </c>
      <c r="G189" s="13" t="s">
        <v>1</v>
      </c>
      <c r="H189" s="13" t="s">
        <v>7</v>
      </c>
      <c r="I189" s="13" t="s">
        <v>177</v>
      </c>
      <c r="J189" s="13" t="s">
        <v>39</v>
      </c>
      <c r="K189" s="13" t="s">
        <v>72</v>
      </c>
      <c r="L189" s="93"/>
      <c r="M189" s="93">
        <v>55</v>
      </c>
      <c r="N189" s="93">
        <v>53.8</v>
      </c>
      <c r="O189" s="102"/>
      <c r="P189" s="102"/>
      <c r="Q189" s="93"/>
      <c r="R189" s="93"/>
      <c r="S189" s="93"/>
      <c r="T189" s="14">
        <v>300</v>
      </c>
    </row>
    <row r="190" spans="1:20" s="40" customFormat="1" ht="23.25" customHeight="1">
      <c r="A190" s="10">
        <v>801</v>
      </c>
      <c r="B190" s="11" t="s">
        <v>292</v>
      </c>
      <c r="C190" s="16" t="s">
        <v>293</v>
      </c>
      <c r="D190" s="200"/>
      <c r="E190" s="10"/>
      <c r="F190" s="12"/>
      <c r="G190" s="13" t="s">
        <v>1</v>
      </c>
      <c r="H190" s="13" t="s">
        <v>7</v>
      </c>
      <c r="I190" s="13" t="s">
        <v>177</v>
      </c>
      <c r="J190" s="13" t="s">
        <v>39</v>
      </c>
      <c r="K190" s="13" t="s">
        <v>73</v>
      </c>
      <c r="L190" s="93"/>
      <c r="M190" s="93">
        <v>273.6</v>
      </c>
      <c r="N190" s="93">
        <v>273.6</v>
      </c>
      <c r="O190" s="102"/>
      <c r="P190" s="102"/>
      <c r="Q190" s="93"/>
      <c r="R190" s="93"/>
      <c r="S190" s="93"/>
      <c r="T190" s="14">
        <v>300</v>
      </c>
    </row>
    <row r="191" spans="1:20" s="40" customFormat="1" ht="23.25" customHeight="1">
      <c r="A191" s="10">
        <v>801</v>
      </c>
      <c r="B191" s="11" t="s">
        <v>292</v>
      </c>
      <c r="C191" s="16" t="s">
        <v>293</v>
      </c>
      <c r="D191" s="200"/>
      <c r="E191" s="10"/>
      <c r="F191" s="12"/>
      <c r="G191" s="13" t="s">
        <v>1</v>
      </c>
      <c r="H191" s="13" t="s">
        <v>7</v>
      </c>
      <c r="I191" s="13" t="s">
        <v>177</v>
      </c>
      <c r="J191" s="13" t="s">
        <v>43</v>
      </c>
      <c r="K191" s="13" t="s">
        <v>0</v>
      </c>
      <c r="L191" s="93"/>
      <c r="M191" s="93">
        <v>282.2</v>
      </c>
      <c r="N191" s="93">
        <v>282.2</v>
      </c>
      <c r="O191" s="102"/>
      <c r="P191" s="102"/>
      <c r="Q191" s="93"/>
      <c r="R191" s="93"/>
      <c r="S191" s="93"/>
      <c r="T191" s="14">
        <v>300</v>
      </c>
    </row>
    <row r="192" spans="1:20" s="40" customFormat="1" ht="23.25" customHeight="1">
      <c r="A192" s="10">
        <v>801</v>
      </c>
      <c r="B192" s="11" t="s">
        <v>292</v>
      </c>
      <c r="C192" s="16" t="s">
        <v>293</v>
      </c>
      <c r="D192" s="200"/>
      <c r="E192" s="10"/>
      <c r="F192" s="12">
        <v>38986</v>
      </c>
      <c r="G192" s="13" t="s">
        <v>1</v>
      </c>
      <c r="H192" s="13" t="s">
        <v>7</v>
      </c>
      <c r="I192" s="13" t="s">
        <v>177</v>
      </c>
      <c r="J192" s="13" t="s">
        <v>93</v>
      </c>
      <c r="K192" s="13" t="s">
        <v>72</v>
      </c>
      <c r="L192" s="93">
        <v>0</v>
      </c>
      <c r="M192" s="93">
        <v>37.8</v>
      </c>
      <c r="N192" s="93">
        <v>37.7</v>
      </c>
      <c r="O192" s="102">
        <v>31.3</v>
      </c>
      <c r="P192" s="102">
        <v>0</v>
      </c>
      <c r="Q192" s="93">
        <v>0</v>
      </c>
      <c r="R192" s="93">
        <v>0</v>
      </c>
      <c r="S192" s="93">
        <v>0</v>
      </c>
      <c r="T192" s="14">
        <v>300</v>
      </c>
    </row>
    <row r="193" spans="1:20" s="40" customFormat="1" ht="23.25" customHeight="1">
      <c r="A193" s="10">
        <v>801</v>
      </c>
      <c r="B193" s="11" t="s">
        <v>292</v>
      </c>
      <c r="C193" s="16" t="s">
        <v>293</v>
      </c>
      <c r="D193" s="200"/>
      <c r="E193" s="10"/>
      <c r="F193" s="12"/>
      <c r="G193" s="13" t="s">
        <v>1</v>
      </c>
      <c r="H193" s="13" t="s">
        <v>7</v>
      </c>
      <c r="I193" s="13" t="s">
        <v>177</v>
      </c>
      <c r="J193" s="13" t="s">
        <v>47</v>
      </c>
      <c r="K193" s="13" t="s">
        <v>72</v>
      </c>
      <c r="L193" s="93">
        <v>263.9</v>
      </c>
      <c r="M193" s="93">
        <v>211</v>
      </c>
      <c r="N193" s="93">
        <v>211</v>
      </c>
      <c r="O193" s="93">
        <v>243.9</v>
      </c>
      <c r="P193" s="102">
        <v>27.9</v>
      </c>
      <c r="Q193" s="93">
        <v>263.9</v>
      </c>
      <c r="R193" s="93">
        <v>263.9</v>
      </c>
      <c r="S193" s="93">
        <v>263.9</v>
      </c>
      <c r="T193" s="14">
        <v>300</v>
      </c>
    </row>
    <row r="194" spans="1:20" s="40" customFormat="1" ht="23.25" customHeight="1">
      <c r="A194" s="10">
        <v>801</v>
      </c>
      <c r="B194" s="11" t="s">
        <v>292</v>
      </c>
      <c r="C194" s="16" t="s">
        <v>293</v>
      </c>
      <c r="D194" s="200"/>
      <c r="E194" s="10"/>
      <c r="F194" s="12"/>
      <c r="G194" s="13" t="s">
        <v>1</v>
      </c>
      <c r="H194" s="13" t="s">
        <v>7</v>
      </c>
      <c r="I194" s="13" t="s">
        <v>177</v>
      </c>
      <c r="J194" s="13" t="s">
        <v>48</v>
      </c>
      <c r="K194" s="13" t="s">
        <v>72</v>
      </c>
      <c r="L194" s="93">
        <v>189</v>
      </c>
      <c r="M194" s="93">
        <v>167.4</v>
      </c>
      <c r="N194" s="93">
        <v>167.4</v>
      </c>
      <c r="O194" s="93">
        <v>189</v>
      </c>
      <c r="P194" s="102">
        <v>0</v>
      </c>
      <c r="Q194" s="93">
        <v>189</v>
      </c>
      <c r="R194" s="93">
        <v>189</v>
      </c>
      <c r="S194" s="93">
        <v>189</v>
      </c>
      <c r="T194" s="14">
        <v>300</v>
      </c>
    </row>
    <row r="195" spans="1:20" s="40" customFormat="1" ht="23.25" customHeight="1">
      <c r="A195" s="10">
        <v>801</v>
      </c>
      <c r="B195" s="11" t="s">
        <v>292</v>
      </c>
      <c r="C195" s="16" t="s">
        <v>293</v>
      </c>
      <c r="D195" s="200"/>
      <c r="E195" s="10"/>
      <c r="F195" s="84"/>
      <c r="G195" s="13" t="s">
        <v>1</v>
      </c>
      <c r="H195" s="13" t="s">
        <v>7</v>
      </c>
      <c r="I195" s="13" t="s">
        <v>177</v>
      </c>
      <c r="J195" s="13" t="s">
        <v>102</v>
      </c>
      <c r="K195" s="13" t="s">
        <v>72</v>
      </c>
      <c r="L195" s="93">
        <v>81.4</v>
      </c>
      <c r="M195" s="93">
        <v>83</v>
      </c>
      <c r="N195" s="93">
        <v>83</v>
      </c>
      <c r="O195" s="93">
        <v>101.4</v>
      </c>
      <c r="P195" s="102">
        <v>61</v>
      </c>
      <c r="Q195" s="93">
        <v>81.4</v>
      </c>
      <c r="R195" s="93">
        <v>81.4</v>
      </c>
      <c r="S195" s="93">
        <v>81.4</v>
      </c>
      <c r="T195" s="14">
        <v>300</v>
      </c>
    </row>
    <row r="196" spans="1:20" s="40" customFormat="1" ht="23.25" customHeight="1">
      <c r="A196" s="10">
        <v>801</v>
      </c>
      <c r="B196" s="11" t="s">
        <v>292</v>
      </c>
      <c r="C196" s="16" t="s">
        <v>293</v>
      </c>
      <c r="D196" s="201"/>
      <c r="E196" s="10"/>
      <c r="F196" s="12"/>
      <c r="G196" s="13" t="s">
        <v>1</v>
      </c>
      <c r="H196" s="13" t="s">
        <v>7</v>
      </c>
      <c r="I196" s="13" t="s">
        <v>182</v>
      </c>
      <c r="J196" s="13" t="s">
        <v>181</v>
      </c>
      <c r="K196" s="13" t="s">
        <v>72</v>
      </c>
      <c r="L196" s="93">
        <v>75</v>
      </c>
      <c r="M196" s="93">
        <v>60</v>
      </c>
      <c r="N196" s="93">
        <v>60</v>
      </c>
      <c r="O196" s="93">
        <v>70</v>
      </c>
      <c r="P196" s="102">
        <v>0</v>
      </c>
      <c r="Q196" s="93">
        <v>75</v>
      </c>
      <c r="R196" s="93">
        <v>80</v>
      </c>
      <c r="S196" s="93">
        <v>80</v>
      </c>
      <c r="T196" s="14">
        <v>300</v>
      </c>
    </row>
    <row r="197" spans="1:20" s="40" customFormat="1" ht="21.75" customHeight="1">
      <c r="A197" s="10">
        <v>801</v>
      </c>
      <c r="B197" s="11" t="s">
        <v>292</v>
      </c>
      <c r="C197" s="16" t="s">
        <v>293</v>
      </c>
      <c r="D197" s="164" t="s">
        <v>270</v>
      </c>
      <c r="E197" s="10" t="s">
        <v>271</v>
      </c>
      <c r="F197" s="70">
        <v>37900</v>
      </c>
      <c r="G197" s="13" t="s">
        <v>1</v>
      </c>
      <c r="H197" s="13" t="s">
        <v>7</v>
      </c>
      <c r="I197" s="13" t="s">
        <v>248</v>
      </c>
      <c r="J197" s="13" t="s">
        <v>38</v>
      </c>
      <c r="K197" s="13" t="s">
        <v>76</v>
      </c>
      <c r="L197" s="93">
        <v>0</v>
      </c>
      <c r="M197" s="93">
        <v>164.9</v>
      </c>
      <c r="N197" s="93">
        <v>120.8</v>
      </c>
      <c r="O197" s="93">
        <v>162.8</v>
      </c>
      <c r="P197" s="102">
        <v>38.9</v>
      </c>
      <c r="Q197" s="93">
        <v>0</v>
      </c>
      <c r="R197" s="93">
        <v>0</v>
      </c>
      <c r="S197" s="93">
        <v>0</v>
      </c>
      <c r="T197" s="14">
        <v>300</v>
      </c>
    </row>
    <row r="198" spans="1:20" s="40" customFormat="1" ht="21.75" customHeight="1">
      <c r="A198" s="10">
        <v>801</v>
      </c>
      <c r="B198" s="11" t="s">
        <v>292</v>
      </c>
      <c r="C198" s="16" t="s">
        <v>293</v>
      </c>
      <c r="D198" s="168"/>
      <c r="E198" s="10"/>
      <c r="F198" s="15">
        <v>42370</v>
      </c>
      <c r="G198" s="13" t="s">
        <v>1</v>
      </c>
      <c r="H198" s="13" t="s">
        <v>7</v>
      </c>
      <c r="I198" s="13" t="s">
        <v>248</v>
      </c>
      <c r="J198" s="13" t="s">
        <v>109</v>
      </c>
      <c r="K198" s="13" t="s">
        <v>78</v>
      </c>
      <c r="L198" s="93">
        <v>0</v>
      </c>
      <c r="M198" s="93">
        <v>50.1</v>
      </c>
      <c r="N198" s="93">
        <v>36.1</v>
      </c>
      <c r="O198" s="93">
        <v>49.2</v>
      </c>
      <c r="P198" s="102">
        <v>10.7</v>
      </c>
      <c r="Q198" s="93">
        <v>0</v>
      </c>
      <c r="R198" s="93">
        <v>0</v>
      </c>
      <c r="S198" s="93">
        <v>0</v>
      </c>
      <c r="T198" s="14">
        <v>300</v>
      </c>
    </row>
    <row r="199" spans="1:20" s="40" customFormat="1" ht="27" customHeight="1">
      <c r="A199" s="10">
        <v>801</v>
      </c>
      <c r="B199" s="11" t="s">
        <v>292</v>
      </c>
      <c r="C199" s="16" t="s">
        <v>293</v>
      </c>
      <c r="D199" s="168"/>
      <c r="E199" s="10"/>
      <c r="F199" s="70"/>
      <c r="G199" s="13" t="s">
        <v>1</v>
      </c>
      <c r="H199" s="13" t="s">
        <v>7</v>
      </c>
      <c r="I199" s="13" t="s">
        <v>249</v>
      </c>
      <c r="J199" s="13" t="s">
        <v>38</v>
      </c>
      <c r="K199" s="13" t="s">
        <v>76</v>
      </c>
      <c r="L199" s="93">
        <v>0</v>
      </c>
      <c r="M199" s="93">
        <v>53.7</v>
      </c>
      <c r="N199" s="93">
        <v>53.7</v>
      </c>
      <c r="O199" s="93">
        <v>53.7</v>
      </c>
      <c r="P199" s="102">
        <v>12.4</v>
      </c>
      <c r="Q199" s="93">
        <v>0</v>
      </c>
      <c r="R199" s="93">
        <v>0</v>
      </c>
      <c r="S199" s="93">
        <v>0</v>
      </c>
      <c r="T199" s="14">
        <v>300</v>
      </c>
    </row>
    <row r="200" spans="1:20" s="40" customFormat="1" ht="27" customHeight="1">
      <c r="A200" s="10">
        <v>801</v>
      </c>
      <c r="B200" s="11" t="s">
        <v>292</v>
      </c>
      <c r="C200" s="16" t="s">
        <v>293</v>
      </c>
      <c r="D200" s="168"/>
      <c r="E200" s="10"/>
      <c r="F200" s="85"/>
      <c r="G200" s="13" t="s">
        <v>1</v>
      </c>
      <c r="H200" s="13" t="s">
        <v>7</v>
      </c>
      <c r="I200" s="13" t="s">
        <v>249</v>
      </c>
      <c r="J200" s="13" t="s">
        <v>109</v>
      </c>
      <c r="K200" s="13" t="s">
        <v>78</v>
      </c>
      <c r="L200" s="93">
        <v>0</v>
      </c>
      <c r="M200" s="93">
        <v>16.3</v>
      </c>
      <c r="N200" s="93">
        <v>16.3</v>
      </c>
      <c r="O200" s="93">
        <v>16.3</v>
      </c>
      <c r="P200" s="102">
        <v>3.8</v>
      </c>
      <c r="Q200" s="93">
        <v>0</v>
      </c>
      <c r="R200" s="93">
        <v>0</v>
      </c>
      <c r="S200" s="93">
        <v>0</v>
      </c>
      <c r="T200" s="14">
        <v>300</v>
      </c>
    </row>
    <row r="201" spans="1:20" s="40" customFormat="1" ht="24" customHeight="1">
      <c r="A201" s="10">
        <v>801</v>
      </c>
      <c r="B201" s="11" t="s">
        <v>292</v>
      </c>
      <c r="C201" s="16" t="s">
        <v>293</v>
      </c>
      <c r="D201" s="168"/>
      <c r="E201" s="10"/>
      <c r="F201" s="85"/>
      <c r="G201" s="13" t="s">
        <v>1</v>
      </c>
      <c r="H201" s="13" t="s">
        <v>7</v>
      </c>
      <c r="I201" s="13" t="s">
        <v>250</v>
      </c>
      <c r="J201" s="13" t="s">
        <v>38</v>
      </c>
      <c r="K201" s="13" t="s">
        <v>76</v>
      </c>
      <c r="L201" s="93">
        <v>0</v>
      </c>
      <c r="M201" s="93">
        <v>200</v>
      </c>
      <c r="N201" s="93">
        <v>156.9</v>
      </c>
      <c r="O201" s="93">
        <v>199.7</v>
      </c>
      <c r="P201" s="102">
        <v>45.7</v>
      </c>
      <c r="Q201" s="93">
        <v>0</v>
      </c>
      <c r="R201" s="93">
        <v>0</v>
      </c>
      <c r="S201" s="93">
        <v>0</v>
      </c>
      <c r="T201" s="14">
        <v>300</v>
      </c>
    </row>
    <row r="202" spans="1:20" s="40" customFormat="1" ht="30" customHeight="1">
      <c r="A202" s="10">
        <v>801</v>
      </c>
      <c r="B202" s="11" t="s">
        <v>292</v>
      </c>
      <c r="C202" s="16" t="s">
        <v>293</v>
      </c>
      <c r="D202" s="168"/>
      <c r="E202" s="10"/>
      <c r="F202" s="69"/>
      <c r="G202" s="13" t="s">
        <v>1</v>
      </c>
      <c r="H202" s="13" t="s">
        <v>7</v>
      </c>
      <c r="I202" s="13" t="s">
        <v>250</v>
      </c>
      <c r="J202" s="13" t="s">
        <v>109</v>
      </c>
      <c r="K202" s="13" t="s">
        <v>78</v>
      </c>
      <c r="L202" s="93">
        <v>0</v>
      </c>
      <c r="M202" s="93">
        <v>60.3</v>
      </c>
      <c r="N202" s="93">
        <v>46.9</v>
      </c>
      <c r="O202" s="93">
        <v>60.3</v>
      </c>
      <c r="P202" s="102">
        <v>14.3</v>
      </c>
      <c r="Q202" s="93">
        <v>0</v>
      </c>
      <c r="R202" s="93">
        <v>0</v>
      </c>
      <c r="S202" s="93">
        <v>0</v>
      </c>
      <c r="T202" s="14">
        <v>300</v>
      </c>
    </row>
    <row r="203" spans="1:20" s="40" customFormat="1" ht="27" customHeight="1">
      <c r="A203" s="10">
        <v>801</v>
      </c>
      <c r="B203" s="11" t="s">
        <v>292</v>
      </c>
      <c r="C203" s="16" t="s">
        <v>293</v>
      </c>
      <c r="D203" s="168"/>
      <c r="E203" s="10"/>
      <c r="F203" s="85"/>
      <c r="G203" s="13" t="s">
        <v>1</v>
      </c>
      <c r="H203" s="13" t="s">
        <v>7</v>
      </c>
      <c r="I203" s="13" t="s">
        <v>251</v>
      </c>
      <c r="J203" s="13" t="s">
        <v>38</v>
      </c>
      <c r="K203" s="13" t="s">
        <v>76</v>
      </c>
      <c r="L203" s="93">
        <v>0</v>
      </c>
      <c r="M203" s="93">
        <v>548</v>
      </c>
      <c r="N203" s="93">
        <v>507.9</v>
      </c>
      <c r="O203" s="93">
        <v>548</v>
      </c>
      <c r="P203" s="102">
        <v>39.5</v>
      </c>
      <c r="Q203" s="93">
        <v>0</v>
      </c>
      <c r="R203" s="93">
        <v>0</v>
      </c>
      <c r="S203" s="93">
        <v>0</v>
      </c>
      <c r="T203" s="14">
        <v>300</v>
      </c>
    </row>
    <row r="204" spans="1:20" s="40" customFormat="1" ht="27" customHeight="1">
      <c r="A204" s="10">
        <v>801</v>
      </c>
      <c r="B204" s="11" t="s">
        <v>292</v>
      </c>
      <c r="C204" s="16" t="s">
        <v>293</v>
      </c>
      <c r="D204" s="168"/>
      <c r="E204" s="10"/>
      <c r="F204" s="69"/>
      <c r="G204" s="13" t="s">
        <v>1</v>
      </c>
      <c r="H204" s="13" t="s">
        <v>7</v>
      </c>
      <c r="I204" s="13" t="s">
        <v>251</v>
      </c>
      <c r="J204" s="13" t="s">
        <v>109</v>
      </c>
      <c r="K204" s="13" t="s">
        <v>78</v>
      </c>
      <c r="L204" s="93">
        <v>0</v>
      </c>
      <c r="M204" s="93">
        <v>165.5</v>
      </c>
      <c r="N204" s="93">
        <v>150.4</v>
      </c>
      <c r="O204" s="93">
        <v>165.5</v>
      </c>
      <c r="P204" s="102">
        <v>11.9</v>
      </c>
      <c r="Q204" s="93">
        <v>0</v>
      </c>
      <c r="R204" s="93">
        <v>0</v>
      </c>
      <c r="S204" s="93">
        <v>0</v>
      </c>
      <c r="T204" s="14">
        <v>300</v>
      </c>
    </row>
    <row r="205" spans="1:20" s="40" customFormat="1" ht="28.5" customHeight="1">
      <c r="A205" s="10">
        <v>801</v>
      </c>
      <c r="B205" s="11" t="s">
        <v>292</v>
      </c>
      <c r="C205" s="16" t="s">
        <v>293</v>
      </c>
      <c r="D205" s="168"/>
      <c r="E205" s="10"/>
      <c r="F205" s="41"/>
      <c r="G205" s="13" t="s">
        <v>1</v>
      </c>
      <c r="H205" s="13" t="s">
        <v>7</v>
      </c>
      <c r="I205" s="13" t="s">
        <v>252</v>
      </c>
      <c r="J205" s="13" t="s">
        <v>38</v>
      </c>
      <c r="K205" s="13" t="s">
        <v>76</v>
      </c>
      <c r="L205" s="93">
        <v>0</v>
      </c>
      <c r="M205" s="93">
        <v>510.1</v>
      </c>
      <c r="N205" s="93">
        <v>324.5</v>
      </c>
      <c r="O205" s="93">
        <v>545.1</v>
      </c>
      <c r="P205" s="102">
        <v>107.2</v>
      </c>
      <c r="Q205" s="93">
        <v>0</v>
      </c>
      <c r="R205" s="93">
        <v>0</v>
      </c>
      <c r="S205" s="93">
        <v>0</v>
      </c>
      <c r="T205" s="14">
        <v>300</v>
      </c>
    </row>
    <row r="206" spans="1:20" s="40" customFormat="1" ht="27" customHeight="1">
      <c r="A206" s="10">
        <v>801</v>
      </c>
      <c r="B206" s="11" t="s">
        <v>292</v>
      </c>
      <c r="C206" s="16" t="s">
        <v>293</v>
      </c>
      <c r="D206" s="168"/>
      <c r="E206" s="10"/>
      <c r="F206" s="70"/>
      <c r="G206" s="13" t="s">
        <v>1</v>
      </c>
      <c r="H206" s="13" t="s">
        <v>7</v>
      </c>
      <c r="I206" s="13" t="s">
        <v>252</v>
      </c>
      <c r="J206" s="13" t="s">
        <v>109</v>
      </c>
      <c r="K206" s="13" t="s">
        <v>78</v>
      </c>
      <c r="L206" s="93">
        <v>0</v>
      </c>
      <c r="M206" s="93">
        <v>199.6</v>
      </c>
      <c r="N206" s="93">
        <v>92.5</v>
      </c>
      <c r="O206" s="93">
        <v>164.6</v>
      </c>
      <c r="P206" s="102">
        <v>28</v>
      </c>
      <c r="Q206" s="93">
        <v>0</v>
      </c>
      <c r="R206" s="93">
        <v>0</v>
      </c>
      <c r="S206" s="93">
        <v>0</v>
      </c>
      <c r="T206" s="14">
        <v>300</v>
      </c>
    </row>
    <row r="207" spans="1:20" s="40" customFormat="1" ht="22.5" customHeight="1">
      <c r="A207" s="10">
        <v>801</v>
      </c>
      <c r="B207" s="11" t="s">
        <v>292</v>
      </c>
      <c r="C207" s="16" t="s">
        <v>293</v>
      </c>
      <c r="D207" s="155" t="s">
        <v>268</v>
      </c>
      <c r="E207" s="10"/>
      <c r="F207" s="8"/>
      <c r="G207" s="13" t="s">
        <v>1</v>
      </c>
      <c r="H207" s="13" t="s">
        <v>22</v>
      </c>
      <c r="I207" s="13" t="s">
        <v>178</v>
      </c>
      <c r="J207" s="13" t="s">
        <v>51</v>
      </c>
      <c r="K207" s="13" t="s">
        <v>72</v>
      </c>
      <c r="L207" s="93">
        <v>500</v>
      </c>
      <c r="M207" s="93">
        <v>190.6</v>
      </c>
      <c r="N207" s="93">
        <v>0</v>
      </c>
      <c r="O207" s="93">
        <v>498.8</v>
      </c>
      <c r="P207" s="102">
        <v>0</v>
      </c>
      <c r="Q207" s="93">
        <v>500</v>
      </c>
      <c r="R207" s="93">
        <v>500</v>
      </c>
      <c r="S207" s="93">
        <v>500</v>
      </c>
      <c r="T207" s="14">
        <v>300</v>
      </c>
    </row>
    <row r="208" spans="1:20" s="40" customFormat="1" ht="26.25" customHeight="1">
      <c r="A208" s="10">
        <v>801</v>
      </c>
      <c r="B208" s="11" t="s">
        <v>292</v>
      </c>
      <c r="C208" s="16" t="s">
        <v>293</v>
      </c>
      <c r="D208" s="164"/>
      <c r="E208" s="10"/>
      <c r="F208" s="54"/>
      <c r="G208" s="13" t="s">
        <v>1</v>
      </c>
      <c r="H208" s="13" t="s">
        <v>7</v>
      </c>
      <c r="I208" s="13" t="s">
        <v>178</v>
      </c>
      <c r="J208" s="13" t="s">
        <v>39</v>
      </c>
      <c r="K208" s="13" t="s">
        <v>80</v>
      </c>
      <c r="L208" s="93"/>
      <c r="M208" s="93">
        <v>98.3</v>
      </c>
      <c r="N208" s="93">
        <v>98.3</v>
      </c>
      <c r="O208" s="102"/>
      <c r="P208" s="102"/>
      <c r="Q208" s="93"/>
      <c r="R208" s="93"/>
      <c r="S208" s="93"/>
      <c r="T208" s="14">
        <v>300</v>
      </c>
    </row>
    <row r="209" spans="1:20" s="40" customFormat="1" ht="26.25" customHeight="1">
      <c r="A209" s="10">
        <v>801</v>
      </c>
      <c r="B209" s="11" t="s">
        <v>292</v>
      </c>
      <c r="C209" s="16" t="s">
        <v>293</v>
      </c>
      <c r="D209" s="164"/>
      <c r="E209" s="10"/>
      <c r="F209" s="15">
        <v>39932</v>
      </c>
      <c r="G209" s="13" t="s">
        <v>1</v>
      </c>
      <c r="H209" s="13" t="s">
        <v>7</v>
      </c>
      <c r="I209" s="13" t="s">
        <v>178</v>
      </c>
      <c r="J209" s="13" t="s">
        <v>39</v>
      </c>
      <c r="K209" s="13" t="s">
        <v>84</v>
      </c>
      <c r="L209" s="93"/>
      <c r="M209" s="93">
        <v>10</v>
      </c>
      <c r="N209" s="93">
        <v>10</v>
      </c>
      <c r="O209" s="102"/>
      <c r="P209" s="102"/>
      <c r="Q209" s="93"/>
      <c r="R209" s="93"/>
      <c r="S209" s="93"/>
      <c r="T209" s="14">
        <v>300</v>
      </c>
    </row>
    <row r="210" spans="1:20" s="40" customFormat="1" ht="26.25" customHeight="1">
      <c r="A210" s="10">
        <v>801</v>
      </c>
      <c r="B210" s="11" t="s">
        <v>292</v>
      </c>
      <c r="C210" s="16" t="s">
        <v>293</v>
      </c>
      <c r="D210" s="175"/>
      <c r="E210" s="10"/>
      <c r="F210" s="8"/>
      <c r="G210" s="13" t="s">
        <v>1</v>
      </c>
      <c r="H210" s="13" t="s">
        <v>7</v>
      </c>
      <c r="I210" s="13" t="s">
        <v>178</v>
      </c>
      <c r="J210" s="13" t="s">
        <v>39</v>
      </c>
      <c r="K210" s="13" t="s">
        <v>72</v>
      </c>
      <c r="L210" s="93">
        <v>0</v>
      </c>
      <c r="M210" s="93">
        <v>1</v>
      </c>
      <c r="N210" s="93">
        <v>1</v>
      </c>
      <c r="O210" s="102">
        <v>1.2</v>
      </c>
      <c r="P210" s="102">
        <v>1.2</v>
      </c>
      <c r="Q210" s="93">
        <v>0</v>
      </c>
      <c r="R210" s="93">
        <v>0</v>
      </c>
      <c r="S210" s="93">
        <v>0</v>
      </c>
      <c r="T210" s="14">
        <v>300</v>
      </c>
    </row>
    <row r="211" spans="1:20" s="40" customFormat="1" ht="36" customHeight="1">
      <c r="A211" s="10">
        <v>801</v>
      </c>
      <c r="B211" s="11" t="s">
        <v>292</v>
      </c>
      <c r="C211" s="16" t="s">
        <v>293</v>
      </c>
      <c r="D211" s="164" t="s">
        <v>575</v>
      </c>
      <c r="E211" s="10"/>
      <c r="F211" s="41"/>
      <c r="G211" s="13" t="s">
        <v>1</v>
      </c>
      <c r="H211" s="13" t="s">
        <v>2</v>
      </c>
      <c r="I211" s="13" t="s">
        <v>183</v>
      </c>
      <c r="J211" s="13" t="s">
        <v>40</v>
      </c>
      <c r="K211" s="13" t="s">
        <v>83</v>
      </c>
      <c r="L211" s="93"/>
      <c r="M211" s="93">
        <v>18</v>
      </c>
      <c r="N211" s="93">
        <v>11</v>
      </c>
      <c r="O211" s="102"/>
      <c r="P211" s="102"/>
      <c r="Q211" s="93"/>
      <c r="R211" s="93"/>
      <c r="S211" s="93"/>
      <c r="T211" s="14">
        <v>300</v>
      </c>
    </row>
    <row r="212" spans="1:20" s="40" customFormat="1" ht="53.25" customHeight="1">
      <c r="A212" s="10">
        <v>801</v>
      </c>
      <c r="B212" s="11" t="s">
        <v>292</v>
      </c>
      <c r="C212" s="16" t="s">
        <v>293</v>
      </c>
      <c r="D212" s="164"/>
      <c r="E212" s="10"/>
      <c r="F212" s="15">
        <v>41640</v>
      </c>
      <c r="G212" s="13" t="s">
        <v>1</v>
      </c>
      <c r="H212" s="13" t="s">
        <v>2</v>
      </c>
      <c r="I212" s="13" t="s">
        <v>381</v>
      </c>
      <c r="J212" s="13" t="s">
        <v>40</v>
      </c>
      <c r="K212" s="13" t="s">
        <v>84</v>
      </c>
      <c r="L212" s="93"/>
      <c r="M212" s="93">
        <v>97</v>
      </c>
      <c r="N212" s="93">
        <v>97</v>
      </c>
      <c r="O212" s="102"/>
      <c r="P212" s="102"/>
      <c r="Q212" s="93"/>
      <c r="R212" s="93"/>
      <c r="S212" s="93"/>
      <c r="T212" s="14">
        <v>300</v>
      </c>
    </row>
    <row r="213" spans="1:20" s="40" customFormat="1" ht="45" customHeight="1">
      <c r="A213" s="10">
        <v>801</v>
      </c>
      <c r="B213" s="11" t="s">
        <v>292</v>
      </c>
      <c r="C213" s="16" t="s">
        <v>293</v>
      </c>
      <c r="D213" s="175"/>
      <c r="E213" s="10"/>
      <c r="F213" s="41"/>
      <c r="G213" s="13" t="s">
        <v>1</v>
      </c>
      <c r="H213" s="13" t="s">
        <v>2</v>
      </c>
      <c r="I213" s="13" t="s">
        <v>394</v>
      </c>
      <c r="J213" s="13" t="s">
        <v>40</v>
      </c>
      <c r="K213" s="13" t="s">
        <v>85</v>
      </c>
      <c r="L213" s="93"/>
      <c r="M213" s="93">
        <v>98</v>
      </c>
      <c r="N213" s="93">
        <v>98</v>
      </c>
      <c r="O213" s="102"/>
      <c r="P213" s="102"/>
      <c r="Q213" s="93"/>
      <c r="R213" s="93"/>
      <c r="S213" s="93"/>
      <c r="T213" s="14">
        <v>300</v>
      </c>
    </row>
    <row r="214" spans="1:20" s="40" customFormat="1" ht="60" customHeight="1">
      <c r="A214" s="10">
        <v>801</v>
      </c>
      <c r="B214" s="11" t="s">
        <v>292</v>
      </c>
      <c r="C214" s="16" t="s">
        <v>293</v>
      </c>
      <c r="D214" s="155" t="s">
        <v>496</v>
      </c>
      <c r="E214" s="10"/>
      <c r="F214" s="70"/>
      <c r="G214" s="13" t="s">
        <v>1</v>
      </c>
      <c r="H214" s="13" t="s">
        <v>2</v>
      </c>
      <c r="I214" s="13" t="s">
        <v>417</v>
      </c>
      <c r="J214" s="13" t="s">
        <v>39</v>
      </c>
      <c r="K214" s="13" t="s">
        <v>84</v>
      </c>
      <c r="L214" s="93">
        <v>30</v>
      </c>
      <c r="M214" s="93"/>
      <c r="N214" s="93"/>
      <c r="O214" s="93">
        <v>0</v>
      </c>
      <c r="P214" s="93">
        <v>0</v>
      </c>
      <c r="Q214" s="93">
        <v>30</v>
      </c>
      <c r="R214" s="93">
        <v>30</v>
      </c>
      <c r="S214" s="93">
        <v>30</v>
      </c>
      <c r="T214" s="14">
        <v>300</v>
      </c>
    </row>
    <row r="215" spans="1:20" s="40" customFormat="1" ht="66" customHeight="1">
      <c r="A215" s="10">
        <v>801</v>
      </c>
      <c r="B215" s="11" t="s">
        <v>292</v>
      </c>
      <c r="C215" s="16" t="s">
        <v>293</v>
      </c>
      <c r="D215" s="175"/>
      <c r="E215" s="10"/>
      <c r="F215" s="15">
        <v>41640</v>
      </c>
      <c r="G215" s="13" t="s">
        <v>1</v>
      </c>
      <c r="H215" s="13" t="s">
        <v>2</v>
      </c>
      <c r="I215" s="13" t="s">
        <v>184</v>
      </c>
      <c r="J215" s="13" t="s">
        <v>39</v>
      </c>
      <c r="K215" s="13" t="s">
        <v>84</v>
      </c>
      <c r="L215" s="93">
        <v>20</v>
      </c>
      <c r="M215" s="93"/>
      <c r="N215" s="93"/>
      <c r="O215" s="93">
        <v>0</v>
      </c>
      <c r="P215" s="93">
        <v>0</v>
      </c>
      <c r="Q215" s="93">
        <v>20</v>
      </c>
      <c r="R215" s="93">
        <v>20</v>
      </c>
      <c r="S215" s="93">
        <v>20</v>
      </c>
      <c r="T215" s="14">
        <v>300</v>
      </c>
    </row>
    <row r="216" spans="1:20" s="40" customFormat="1" ht="27" customHeight="1">
      <c r="A216" s="10">
        <v>801</v>
      </c>
      <c r="B216" s="11" t="s">
        <v>292</v>
      </c>
      <c r="C216" s="127" t="s">
        <v>293</v>
      </c>
      <c r="D216" s="113" t="s">
        <v>262</v>
      </c>
      <c r="E216" s="10"/>
      <c r="F216" s="15">
        <v>37900</v>
      </c>
      <c r="G216" s="13" t="s">
        <v>1</v>
      </c>
      <c r="H216" s="13" t="s">
        <v>2</v>
      </c>
      <c r="I216" s="13" t="s">
        <v>473</v>
      </c>
      <c r="J216" s="13" t="s">
        <v>39</v>
      </c>
      <c r="K216" s="13" t="s">
        <v>81</v>
      </c>
      <c r="L216" s="93">
        <v>0</v>
      </c>
      <c r="M216" s="93">
        <v>926.2</v>
      </c>
      <c r="N216" s="93">
        <v>926.2</v>
      </c>
      <c r="O216" s="93">
        <v>815</v>
      </c>
      <c r="P216" s="102">
        <v>0</v>
      </c>
      <c r="Q216" s="102">
        <v>0</v>
      </c>
      <c r="R216" s="93">
        <v>0</v>
      </c>
      <c r="S216" s="93">
        <v>0</v>
      </c>
      <c r="T216" s="14">
        <v>300</v>
      </c>
    </row>
    <row r="217" spans="1:20" s="40" customFormat="1" ht="52.5" customHeight="1">
      <c r="A217" s="10">
        <v>801</v>
      </c>
      <c r="B217" s="11" t="s">
        <v>292</v>
      </c>
      <c r="C217" s="16" t="s">
        <v>293</v>
      </c>
      <c r="D217" s="155" t="s">
        <v>497</v>
      </c>
      <c r="E217" s="10"/>
      <c r="F217" s="193">
        <v>41640</v>
      </c>
      <c r="G217" s="13" t="s">
        <v>5</v>
      </c>
      <c r="H217" s="13" t="s">
        <v>4</v>
      </c>
      <c r="I217" s="13" t="s">
        <v>185</v>
      </c>
      <c r="J217" s="13" t="s">
        <v>39</v>
      </c>
      <c r="K217" s="13" t="s">
        <v>72</v>
      </c>
      <c r="L217" s="93">
        <v>20</v>
      </c>
      <c r="M217" s="93">
        <v>20</v>
      </c>
      <c r="N217" s="93">
        <v>20</v>
      </c>
      <c r="O217" s="93">
        <v>20</v>
      </c>
      <c r="P217" s="102">
        <v>0</v>
      </c>
      <c r="Q217" s="93">
        <v>20</v>
      </c>
      <c r="R217" s="93">
        <v>20</v>
      </c>
      <c r="S217" s="93">
        <v>20</v>
      </c>
      <c r="T217" s="14">
        <v>300</v>
      </c>
    </row>
    <row r="218" spans="1:20" s="40" customFormat="1" ht="71.25" customHeight="1">
      <c r="A218" s="10">
        <v>801</v>
      </c>
      <c r="B218" s="11" t="s">
        <v>292</v>
      </c>
      <c r="C218" s="16" t="s">
        <v>293</v>
      </c>
      <c r="D218" s="175"/>
      <c r="E218" s="10"/>
      <c r="F218" s="194"/>
      <c r="G218" s="13" t="s">
        <v>5</v>
      </c>
      <c r="H218" s="13" t="s">
        <v>4</v>
      </c>
      <c r="I218" s="13" t="s">
        <v>186</v>
      </c>
      <c r="J218" s="13" t="s">
        <v>39</v>
      </c>
      <c r="K218" s="13" t="s">
        <v>72</v>
      </c>
      <c r="L218" s="93">
        <v>20</v>
      </c>
      <c r="M218" s="93">
        <v>20</v>
      </c>
      <c r="N218" s="93">
        <v>20</v>
      </c>
      <c r="O218" s="93">
        <v>20</v>
      </c>
      <c r="P218" s="102">
        <v>0</v>
      </c>
      <c r="Q218" s="93">
        <v>20</v>
      </c>
      <c r="R218" s="93">
        <v>20</v>
      </c>
      <c r="S218" s="93">
        <v>20</v>
      </c>
      <c r="T218" s="14">
        <v>300</v>
      </c>
    </row>
    <row r="219" spans="1:20" ht="18.75" customHeight="1">
      <c r="A219" s="10">
        <v>801</v>
      </c>
      <c r="B219" s="11" t="s">
        <v>292</v>
      </c>
      <c r="C219" s="16" t="s">
        <v>293</v>
      </c>
      <c r="D219" s="217" t="s">
        <v>498</v>
      </c>
      <c r="E219" s="67"/>
      <c r="F219" s="191"/>
      <c r="G219" s="13" t="s">
        <v>7</v>
      </c>
      <c r="H219" s="13" t="s">
        <v>15</v>
      </c>
      <c r="I219" s="13" t="s">
        <v>187</v>
      </c>
      <c r="J219" s="13" t="s">
        <v>39</v>
      </c>
      <c r="K219" s="13" t="s">
        <v>84</v>
      </c>
      <c r="L219" s="93">
        <v>5</v>
      </c>
      <c r="M219" s="93">
        <v>5</v>
      </c>
      <c r="N219" s="93">
        <v>5</v>
      </c>
      <c r="O219" s="93">
        <v>0</v>
      </c>
      <c r="P219" s="102">
        <v>0</v>
      </c>
      <c r="Q219" s="93">
        <v>5</v>
      </c>
      <c r="R219" s="93">
        <v>5</v>
      </c>
      <c r="S219" s="93">
        <v>5</v>
      </c>
      <c r="T219" s="14">
        <v>300</v>
      </c>
    </row>
    <row r="220" spans="1:20" ht="18.75" customHeight="1">
      <c r="A220" s="10">
        <v>801</v>
      </c>
      <c r="B220" s="11" t="s">
        <v>292</v>
      </c>
      <c r="C220" s="16" t="s">
        <v>293</v>
      </c>
      <c r="D220" s="176"/>
      <c r="E220" s="67"/>
      <c r="F220" s="191"/>
      <c r="G220" s="13" t="s">
        <v>7</v>
      </c>
      <c r="H220" s="13" t="s">
        <v>15</v>
      </c>
      <c r="I220" s="13" t="s">
        <v>188</v>
      </c>
      <c r="J220" s="13" t="s">
        <v>39</v>
      </c>
      <c r="K220" s="13" t="s">
        <v>80</v>
      </c>
      <c r="L220" s="93">
        <v>38</v>
      </c>
      <c r="M220" s="93">
        <v>21.3</v>
      </c>
      <c r="N220" s="93">
        <v>21.3</v>
      </c>
      <c r="O220" s="93">
        <v>0</v>
      </c>
      <c r="P220" s="102">
        <v>0</v>
      </c>
      <c r="Q220" s="93">
        <v>38</v>
      </c>
      <c r="R220" s="93">
        <v>35</v>
      </c>
      <c r="S220" s="93">
        <v>35</v>
      </c>
      <c r="T220" s="14">
        <v>300</v>
      </c>
    </row>
    <row r="221" spans="1:20" ht="28.5" customHeight="1">
      <c r="A221" s="10">
        <v>801</v>
      </c>
      <c r="B221" s="11" t="s">
        <v>292</v>
      </c>
      <c r="C221" s="16" t="s">
        <v>293</v>
      </c>
      <c r="D221" s="176"/>
      <c r="E221" s="67"/>
      <c r="F221" s="192"/>
      <c r="G221" s="13" t="s">
        <v>7</v>
      </c>
      <c r="H221" s="13" t="s">
        <v>15</v>
      </c>
      <c r="I221" s="13" t="s">
        <v>189</v>
      </c>
      <c r="J221" s="13" t="s">
        <v>39</v>
      </c>
      <c r="K221" s="13" t="s">
        <v>73</v>
      </c>
      <c r="L221" s="93">
        <v>7</v>
      </c>
      <c r="M221" s="93">
        <v>23.7</v>
      </c>
      <c r="N221" s="93">
        <v>0</v>
      </c>
      <c r="O221" s="93">
        <v>0</v>
      </c>
      <c r="P221" s="102">
        <v>0</v>
      </c>
      <c r="Q221" s="93">
        <v>7</v>
      </c>
      <c r="R221" s="93">
        <v>10</v>
      </c>
      <c r="S221" s="93">
        <v>10</v>
      </c>
      <c r="T221" s="14">
        <v>300</v>
      </c>
    </row>
    <row r="222" spans="1:20" ht="28.5" customHeight="1">
      <c r="A222" s="10">
        <v>801</v>
      </c>
      <c r="B222" s="11" t="s">
        <v>292</v>
      </c>
      <c r="C222" s="16" t="s">
        <v>293</v>
      </c>
      <c r="D222" s="176"/>
      <c r="E222" s="67"/>
      <c r="F222" s="69"/>
      <c r="G222" s="13" t="s">
        <v>7</v>
      </c>
      <c r="H222" s="13" t="s">
        <v>15</v>
      </c>
      <c r="I222" s="13" t="s">
        <v>532</v>
      </c>
      <c r="J222" s="13" t="s">
        <v>39</v>
      </c>
      <c r="K222" s="13" t="s">
        <v>84</v>
      </c>
      <c r="L222" s="93"/>
      <c r="M222" s="93">
        <v>50</v>
      </c>
      <c r="N222" s="93">
        <v>0</v>
      </c>
      <c r="O222" s="93"/>
      <c r="P222" s="102"/>
      <c r="Q222" s="143"/>
      <c r="R222" s="93"/>
      <c r="S222" s="93"/>
      <c r="T222" s="14">
        <v>300</v>
      </c>
    </row>
    <row r="223" spans="1:20" ht="28.5" customHeight="1">
      <c r="A223" s="10">
        <v>801</v>
      </c>
      <c r="B223" s="11" t="s">
        <v>292</v>
      </c>
      <c r="C223" s="16" t="s">
        <v>293</v>
      </c>
      <c r="D223" s="176"/>
      <c r="E223" s="67"/>
      <c r="F223" s="80">
        <v>41640</v>
      </c>
      <c r="G223" s="13" t="s">
        <v>7</v>
      </c>
      <c r="H223" s="13" t="s">
        <v>15</v>
      </c>
      <c r="I223" s="13" t="s">
        <v>420</v>
      </c>
      <c r="J223" s="13" t="s">
        <v>39</v>
      </c>
      <c r="K223" s="13" t="s">
        <v>84</v>
      </c>
      <c r="L223" s="93">
        <v>0</v>
      </c>
      <c r="M223" s="93"/>
      <c r="N223" s="93"/>
      <c r="O223" s="93">
        <v>355</v>
      </c>
      <c r="P223" s="93">
        <v>0</v>
      </c>
      <c r="Q223" s="93">
        <v>0</v>
      </c>
      <c r="R223" s="93">
        <v>0</v>
      </c>
      <c r="S223" s="93">
        <v>0</v>
      </c>
      <c r="T223" s="14">
        <v>300</v>
      </c>
    </row>
    <row r="224" spans="1:20" ht="28.5" customHeight="1">
      <c r="A224" s="10">
        <v>801</v>
      </c>
      <c r="B224" s="11" t="s">
        <v>292</v>
      </c>
      <c r="C224" s="16" t="s">
        <v>293</v>
      </c>
      <c r="D224" s="176"/>
      <c r="E224" s="67"/>
      <c r="F224" s="80"/>
      <c r="G224" s="13" t="s">
        <v>7</v>
      </c>
      <c r="H224" s="13" t="s">
        <v>15</v>
      </c>
      <c r="I224" s="13" t="s">
        <v>420</v>
      </c>
      <c r="J224" s="13" t="s">
        <v>39</v>
      </c>
      <c r="K224" s="13" t="s">
        <v>80</v>
      </c>
      <c r="L224" s="93">
        <v>0</v>
      </c>
      <c r="M224" s="93"/>
      <c r="N224" s="93"/>
      <c r="O224" s="93">
        <v>47</v>
      </c>
      <c r="P224" s="93">
        <v>0</v>
      </c>
      <c r="Q224" s="93">
        <v>0</v>
      </c>
      <c r="R224" s="93">
        <v>0</v>
      </c>
      <c r="S224" s="93">
        <v>0</v>
      </c>
      <c r="T224" s="14">
        <v>300</v>
      </c>
    </row>
    <row r="225" spans="1:20" ht="28.5" customHeight="1">
      <c r="A225" s="10">
        <v>801</v>
      </c>
      <c r="B225" s="11" t="s">
        <v>292</v>
      </c>
      <c r="C225" s="16" t="s">
        <v>293</v>
      </c>
      <c r="D225" s="176"/>
      <c r="E225" s="67"/>
      <c r="F225" s="80"/>
      <c r="G225" s="13" t="s">
        <v>7</v>
      </c>
      <c r="H225" s="13" t="s">
        <v>15</v>
      </c>
      <c r="I225" s="13" t="s">
        <v>420</v>
      </c>
      <c r="J225" s="13" t="s">
        <v>39</v>
      </c>
      <c r="K225" s="13" t="s">
        <v>82</v>
      </c>
      <c r="L225" s="93">
        <v>0</v>
      </c>
      <c r="M225" s="93"/>
      <c r="N225" s="93"/>
      <c r="O225" s="93">
        <v>18</v>
      </c>
      <c r="P225" s="93">
        <v>0</v>
      </c>
      <c r="Q225" s="93">
        <v>0</v>
      </c>
      <c r="R225" s="93">
        <v>0</v>
      </c>
      <c r="S225" s="93">
        <v>0</v>
      </c>
      <c r="T225" s="14">
        <v>300</v>
      </c>
    </row>
    <row r="226" spans="1:20" ht="28.5" customHeight="1">
      <c r="A226" s="10">
        <v>801</v>
      </c>
      <c r="B226" s="11" t="s">
        <v>292</v>
      </c>
      <c r="C226" s="16" t="s">
        <v>293</v>
      </c>
      <c r="D226" s="176"/>
      <c r="E226" s="67"/>
      <c r="F226" s="80"/>
      <c r="G226" s="13" t="s">
        <v>7</v>
      </c>
      <c r="H226" s="13" t="s">
        <v>15</v>
      </c>
      <c r="I226" s="13" t="s">
        <v>420</v>
      </c>
      <c r="J226" s="13" t="s">
        <v>39</v>
      </c>
      <c r="K226" s="13" t="s">
        <v>72</v>
      </c>
      <c r="L226" s="93">
        <v>0</v>
      </c>
      <c r="M226" s="93"/>
      <c r="N226" s="93"/>
      <c r="O226" s="93">
        <v>55</v>
      </c>
      <c r="P226" s="93">
        <v>0</v>
      </c>
      <c r="Q226" s="93">
        <v>0</v>
      </c>
      <c r="R226" s="93">
        <v>0</v>
      </c>
      <c r="S226" s="93">
        <v>0</v>
      </c>
      <c r="T226" s="14">
        <v>300</v>
      </c>
    </row>
    <row r="227" spans="1:20" ht="28.5" customHeight="1">
      <c r="A227" s="10">
        <v>801</v>
      </c>
      <c r="B227" s="11" t="s">
        <v>292</v>
      </c>
      <c r="C227" s="16" t="s">
        <v>293</v>
      </c>
      <c r="D227" s="167"/>
      <c r="E227" s="67"/>
      <c r="F227" s="80"/>
      <c r="G227" s="13" t="s">
        <v>7</v>
      </c>
      <c r="H227" s="13" t="s">
        <v>15</v>
      </c>
      <c r="I227" s="13" t="s">
        <v>420</v>
      </c>
      <c r="J227" s="13" t="s">
        <v>39</v>
      </c>
      <c r="K227" s="13" t="s">
        <v>73</v>
      </c>
      <c r="L227" s="93">
        <v>0</v>
      </c>
      <c r="M227" s="93"/>
      <c r="N227" s="93"/>
      <c r="O227" s="93">
        <v>25</v>
      </c>
      <c r="P227" s="93">
        <v>0</v>
      </c>
      <c r="Q227" s="93">
        <v>0</v>
      </c>
      <c r="R227" s="93">
        <v>0</v>
      </c>
      <c r="S227" s="93">
        <v>0</v>
      </c>
      <c r="T227" s="14">
        <v>300</v>
      </c>
    </row>
    <row r="228" spans="1:20" ht="54" customHeight="1">
      <c r="A228" s="10">
        <v>801</v>
      </c>
      <c r="B228" s="11" t="s">
        <v>292</v>
      </c>
      <c r="C228" s="16" t="s">
        <v>293</v>
      </c>
      <c r="D228" s="86" t="s">
        <v>543</v>
      </c>
      <c r="E228" s="5"/>
      <c r="F228" s="147">
        <v>41640</v>
      </c>
      <c r="G228" s="13" t="s">
        <v>7</v>
      </c>
      <c r="H228" s="13" t="s">
        <v>15</v>
      </c>
      <c r="I228" s="13" t="s">
        <v>199</v>
      </c>
      <c r="J228" s="13" t="s">
        <v>39</v>
      </c>
      <c r="K228" s="13" t="s">
        <v>84</v>
      </c>
      <c r="L228" s="93"/>
      <c r="M228" s="93">
        <v>12</v>
      </c>
      <c r="N228" s="93">
        <v>12</v>
      </c>
      <c r="O228" s="143"/>
      <c r="P228" s="102"/>
      <c r="Q228" s="93"/>
      <c r="R228" s="93"/>
      <c r="S228" s="93"/>
      <c r="T228" s="14">
        <v>300</v>
      </c>
    </row>
    <row r="229" spans="1:20" s="40" customFormat="1" ht="33.75" customHeight="1">
      <c r="A229" s="10">
        <v>801</v>
      </c>
      <c r="B229" s="11" t="s">
        <v>292</v>
      </c>
      <c r="C229" s="16" t="s">
        <v>293</v>
      </c>
      <c r="D229" s="189" t="s">
        <v>577</v>
      </c>
      <c r="E229" s="10"/>
      <c r="F229" s="15">
        <v>33970</v>
      </c>
      <c r="G229" s="13" t="s">
        <v>23</v>
      </c>
      <c r="H229" s="13" t="s">
        <v>7</v>
      </c>
      <c r="I229" s="13" t="s">
        <v>190</v>
      </c>
      <c r="J229" s="13" t="s">
        <v>39</v>
      </c>
      <c r="K229" s="13" t="s">
        <v>84</v>
      </c>
      <c r="L229" s="93"/>
      <c r="M229" s="93">
        <v>15</v>
      </c>
      <c r="N229" s="93">
        <v>15</v>
      </c>
      <c r="O229" s="102"/>
      <c r="P229" s="102"/>
      <c r="Q229" s="93"/>
      <c r="R229" s="93"/>
      <c r="S229" s="93"/>
      <c r="T229" s="14">
        <v>300</v>
      </c>
    </row>
    <row r="230" spans="1:20" s="40" customFormat="1" ht="33.75" customHeight="1">
      <c r="A230" s="10">
        <v>801</v>
      </c>
      <c r="B230" s="11" t="s">
        <v>292</v>
      </c>
      <c r="C230" s="16" t="s">
        <v>293</v>
      </c>
      <c r="D230" s="189"/>
      <c r="E230" s="10"/>
      <c r="F230" s="15"/>
      <c r="G230" s="13" t="s">
        <v>23</v>
      </c>
      <c r="H230" s="13" t="s">
        <v>7</v>
      </c>
      <c r="I230" s="13" t="s">
        <v>190</v>
      </c>
      <c r="J230" s="13" t="s">
        <v>39</v>
      </c>
      <c r="K230" s="13" t="s">
        <v>72</v>
      </c>
      <c r="L230" s="93">
        <v>5</v>
      </c>
      <c r="M230" s="93">
        <v>5</v>
      </c>
      <c r="N230" s="93">
        <v>5</v>
      </c>
      <c r="O230" s="93">
        <v>5</v>
      </c>
      <c r="P230" s="102">
        <v>0</v>
      </c>
      <c r="Q230" s="93">
        <v>5</v>
      </c>
      <c r="R230" s="93">
        <v>5</v>
      </c>
      <c r="S230" s="93">
        <v>5</v>
      </c>
      <c r="T230" s="14">
        <v>300</v>
      </c>
    </row>
    <row r="231" spans="1:20" s="40" customFormat="1" ht="33.75" customHeight="1">
      <c r="A231" s="10">
        <v>801</v>
      </c>
      <c r="B231" s="11" t="s">
        <v>292</v>
      </c>
      <c r="C231" s="16" t="s">
        <v>293</v>
      </c>
      <c r="D231" s="189"/>
      <c r="E231" s="10"/>
      <c r="F231" s="15"/>
      <c r="G231" s="13" t="s">
        <v>23</v>
      </c>
      <c r="H231" s="13" t="s">
        <v>7</v>
      </c>
      <c r="I231" s="13" t="s">
        <v>190</v>
      </c>
      <c r="J231" s="13" t="s">
        <v>39</v>
      </c>
      <c r="K231" s="13" t="s">
        <v>73</v>
      </c>
      <c r="L231" s="93">
        <v>5</v>
      </c>
      <c r="M231" s="93">
        <v>5</v>
      </c>
      <c r="N231" s="93">
        <v>5</v>
      </c>
      <c r="O231" s="93">
        <v>5</v>
      </c>
      <c r="P231" s="102">
        <v>0</v>
      </c>
      <c r="Q231" s="93">
        <v>5</v>
      </c>
      <c r="R231" s="93">
        <v>5</v>
      </c>
      <c r="S231" s="93">
        <v>5</v>
      </c>
      <c r="T231" s="14">
        <v>300</v>
      </c>
    </row>
    <row r="232" spans="1:20" s="40" customFormat="1" ht="33.75" customHeight="1">
      <c r="A232" s="10">
        <v>801</v>
      </c>
      <c r="B232" s="11" t="s">
        <v>292</v>
      </c>
      <c r="C232" s="16" t="s">
        <v>293</v>
      </c>
      <c r="D232" s="189"/>
      <c r="E232" s="10"/>
      <c r="F232" s="15"/>
      <c r="G232" s="13" t="s">
        <v>23</v>
      </c>
      <c r="H232" s="13" t="s">
        <v>7</v>
      </c>
      <c r="I232" s="13" t="s">
        <v>191</v>
      </c>
      <c r="J232" s="13" t="s">
        <v>39</v>
      </c>
      <c r="K232" s="13" t="s">
        <v>84</v>
      </c>
      <c r="L232" s="93">
        <v>15</v>
      </c>
      <c r="M232" s="93">
        <v>20</v>
      </c>
      <c r="N232" s="93">
        <v>20</v>
      </c>
      <c r="O232" s="93">
        <v>5</v>
      </c>
      <c r="P232" s="102">
        <v>0</v>
      </c>
      <c r="Q232" s="93">
        <v>15</v>
      </c>
      <c r="R232" s="93">
        <v>15</v>
      </c>
      <c r="S232" s="93">
        <v>15</v>
      </c>
      <c r="T232" s="14">
        <v>300</v>
      </c>
    </row>
    <row r="233" spans="1:20" s="40" customFormat="1" ht="29.25" customHeight="1">
      <c r="A233" s="10">
        <v>801</v>
      </c>
      <c r="B233" s="11" t="s">
        <v>292</v>
      </c>
      <c r="C233" s="16" t="s">
        <v>293</v>
      </c>
      <c r="D233" s="189"/>
      <c r="E233" s="10"/>
      <c r="F233" s="15">
        <v>41640</v>
      </c>
      <c r="G233" s="13" t="s">
        <v>23</v>
      </c>
      <c r="H233" s="13" t="s">
        <v>7</v>
      </c>
      <c r="I233" s="13" t="s">
        <v>191</v>
      </c>
      <c r="J233" s="13" t="s">
        <v>39</v>
      </c>
      <c r="K233" s="13" t="s">
        <v>72</v>
      </c>
      <c r="L233" s="93">
        <v>75</v>
      </c>
      <c r="M233" s="93">
        <v>69.9</v>
      </c>
      <c r="N233" s="93">
        <v>69.9</v>
      </c>
      <c r="O233" s="93">
        <v>75</v>
      </c>
      <c r="P233" s="102">
        <v>29.2</v>
      </c>
      <c r="Q233" s="93">
        <v>75</v>
      </c>
      <c r="R233" s="93">
        <v>75</v>
      </c>
      <c r="S233" s="93">
        <v>75</v>
      </c>
      <c r="T233" s="14">
        <v>300</v>
      </c>
    </row>
    <row r="234" spans="1:20" s="40" customFormat="1" ht="27" customHeight="1">
      <c r="A234" s="10">
        <v>801</v>
      </c>
      <c r="B234" s="11" t="s">
        <v>292</v>
      </c>
      <c r="C234" s="16" t="s">
        <v>293</v>
      </c>
      <c r="D234" s="183"/>
      <c r="E234" s="10"/>
      <c r="F234" s="15"/>
      <c r="G234" s="13" t="s">
        <v>23</v>
      </c>
      <c r="H234" s="13" t="s">
        <v>7</v>
      </c>
      <c r="I234" s="13" t="s">
        <v>191</v>
      </c>
      <c r="J234" s="13" t="s">
        <v>39</v>
      </c>
      <c r="K234" s="13" t="s">
        <v>73</v>
      </c>
      <c r="L234" s="93">
        <v>10</v>
      </c>
      <c r="M234" s="93">
        <v>27.1</v>
      </c>
      <c r="N234" s="93">
        <v>27.1</v>
      </c>
      <c r="O234" s="93">
        <v>20</v>
      </c>
      <c r="P234" s="102">
        <v>10</v>
      </c>
      <c r="Q234" s="93">
        <v>10</v>
      </c>
      <c r="R234" s="93">
        <v>10</v>
      </c>
      <c r="S234" s="93">
        <v>10</v>
      </c>
      <c r="T234" s="14">
        <v>300</v>
      </c>
    </row>
    <row r="235" spans="1:20" s="40" customFormat="1" ht="64.5" customHeight="1">
      <c r="A235" s="10">
        <v>801</v>
      </c>
      <c r="B235" s="11" t="s">
        <v>292</v>
      </c>
      <c r="C235" s="16" t="s">
        <v>293</v>
      </c>
      <c r="D235" s="125" t="s">
        <v>578</v>
      </c>
      <c r="E235" s="10"/>
      <c r="F235" s="12">
        <v>37922</v>
      </c>
      <c r="G235" s="13" t="s">
        <v>10</v>
      </c>
      <c r="H235" s="13" t="s">
        <v>1</v>
      </c>
      <c r="I235" s="13" t="s">
        <v>192</v>
      </c>
      <c r="J235" s="13" t="s">
        <v>99</v>
      </c>
      <c r="K235" s="13" t="s">
        <v>21</v>
      </c>
      <c r="L235" s="93">
        <v>5585.3</v>
      </c>
      <c r="M235" s="93">
        <v>8223.3</v>
      </c>
      <c r="N235" s="93">
        <v>8222.7</v>
      </c>
      <c r="O235" s="93">
        <v>5585.3</v>
      </c>
      <c r="P235" s="102">
        <v>1889.7</v>
      </c>
      <c r="Q235" s="93">
        <v>5585.3</v>
      </c>
      <c r="R235" s="93">
        <v>5585.3</v>
      </c>
      <c r="S235" s="93">
        <v>5585.3</v>
      </c>
      <c r="T235" s="14">
        <v>300</v>
      </c>
    </row>
    <row r="236" spans="1:20" s="40" customFormat="1" ht="29.25" customHeight="1">
      <c r="A236" s="10">
        <v>801</v>
      </c>
      <c r="B236" s="11" t="s">
        <v>292</v>
      </c>
      <c r="C236" s="127" t="s">
        <v>293</v>
      </c>
      <c r="D236" s="155" t="s">
        <v>276</v>
      </c>
      <c r="E236" s="10"/>
      <c r="F236" s="84"/>
      <c r="G236" s="13" t="s">
        <v>10</v>
      </c>
      <c r="H236" s="13" t="s">
        <v>5</v>
      </c>
      <c r="I236" s="13" t="s">
        <v>428</v>
      </c>
      <c r="J236" s="13" t="s">
        <v>52</v>
      </c>
      <c r="K236" s="13" t="s">
        <v>0</v>
      </c>
      <c r="L236" s="93">
        <v>0</v>
      </c>
      <c r="M236" s="93">
        <v>864.3</v>
      </c>
      <c r="N236" s="93">
        <v>864.3</v>
      </c>
      <c r="O236" s="93">
        <v>0</v>
      </c>
      <c r="P236" s="102">
        <v>0</v>
      </c>
      <c r="Q236" s="93">
        <v>0</v>
      </c>
      <c r="R236" s="93">
        <v>0</v>
      </c>
      <c r="S236" s="93">
        <v>0</v>
      </c>
      <c r="T236" s="14">
        <v>300</v>
      </c>
    </row>
    <row r="237" spans="1:20" s="40" customFormat="1" ht="33" customHeight="1">
      <c r="A237" s="10">
        <v>801</v>
      </c>
      <c r="B237" s="11" t="s">
        <v>292</v>
      </c>
      <c r="C237" s="127" t="s">
        <v>293</v>
      </c>
      <c r="D237" s="164"/>
      <c r="E237" s="10"/>
      <c r="F237" s="12"/>
      <c r="G237" s="13" t="s">
        <v>10</v>
      </c>
      <c r="H237" s="13" t="s">
        <v>5</v>
      </c>
      <c r="I237" s="13" t="s">
        <v>193</v>
      </c>
      <c r="J237" s="13" t="s">
        <v>52</v>
      </c>
      <c r="K237" s="13" t="s">
        <v>0</v>
      </c>
      <c r="L237" s="93">
        <v>170</v>
      </c>
      <c r="M237" s="93">
        <v>93</v>
      </c>
      <c r="N237" s="93">
        <v>93</v>
      </c>
      <c r="O237" s="93">
        <v>0</v>
      </c>
      <c r="P237" s="102">
        <v>0</v>
      </c>
      <c r="Q237" s="93">
        <v>170</v>
      </c>
      <c r="R237" s="93">
        <v>200</v>
      </c>
      <c r="S237" s="93">
        <v>200</v>
      </c>
      <c r="T237" s="14">
        <v>300</v>
      </c>
    </row>
    <row r="238" spans="1:20" s="40" customFormat="1" ht="23.25" customHeight="1">
      <c r="A238" s="10">
        <v>801</v>
      </c>
      <c r="B238" s="11" t="s">
        <v>292</v>
      </c>
      <c r="C238" s="127" t="s">
        <v>293</v>
      </c>
      <c r="D238" s="164"/>
      <c r="E238" s="10"/>
      <c r="F238" s="12">
        <v>41640</v>
      </c>
      <c r="G238" s="13" t="s">
        <v>10</v>
      </c>
      <c r="H238" s="13" t="s">
        <v>5</v>
      </c>
      <c r="I238" s="13" t="s">
        <v>196</v>
      </c>
      <c r="J238" s="13" t="s">
        <v>52</v>
      </c>
      <c r="K238" s="13" t="s">
        <v>0</v>
      </c>
      <c r="L238" s="93">
        <v>0</v>
      </c>
      <c r="M238" s="93">
        <v>903.2</v>
      </c>
      <c r="N238" s="93">
        <v>903.2</v>
      </c>
      <c r="O238" s="93">
        <v>0</v>
      </c>
      <c r="P238" s="102">
        <v>0</v>
      </c>
      <c r="Q238" s="93">
        <v>0</v>
      </c>
      <c r="R238" s="93">
        <v>0</v>
      </c>
      <c r="S238" s="93">
        <v>0</v>
      </c>
      <c r="T238" s="14">
        <v>300</v>
      </c>
    </row>
    <row r="239" spans="1:20" s="40" customFormat="1" ht="23.25" customHeight="1">
      <c r="A239" s="10">
        <v>801</v>
      </c>
      <c r="B239" s="11" t="s">
        <v>292</v>
      </c>
      <c r="C239" s="127" t="s">
        <v>293</v>
      </c>
      <c r="D239" s="156"/>
      <c r="E239" s="10"/>
      <c r="F239" s="12"/>
      <c r="G239" s="13" t="s">
        <v>10</v>
      </c>
      <c r="H239" s="13" t="s">
        <v>5</v>
      </c>
      <c r="I239" s="13" t="s">
        <v>608</v>
      </c>
      <c r="J239" s="13" t="s">
        <v>52</v>
      </c>
      <c r="K239" s="13" t="s">
        <v>0</v>
      </c>
      <c r="L239" s="93"/>
      <c r="M239" s="93"/>
      <c r="N239" s="93"/>
      <c r="O239" s="93">
        <v>5440</v>
      </c>
      <c r="P239" s="102">
        <v>0</v>
      </c>
      <c r="Q239" s="93"/>
      <c r="R239" s="93"/>
      <c r="S239" s="93"/>
      <c r="T239" s="14"/>
    </row>
    <row r="240" spans="1:20" s="40" customFormat="1" ht="42" customHeight="1">
      <c r="A240" s="10">
        <v>801</v>
      </c>
      <c r="B240" s="11" t="s">
        <v>292</v>
      </c>
      <c r="C240" s="127" t="s">
        <v>293</v>
      </c>
      <c r="D240" s="155" t="s">
        <v>499</v>
      </c>
      <c r="E240" s="10"/>
      <c r="F240" s="12">
        <v>42370</v>
      </c>
      <c r="G240" s="13" t="s">
        <v>10</v>
      </c>
      <c r="H240" s="13" t="s">
        <v>5</v>
      </c>
      <c r="I240" s="13" t="s">
        <v>429</v>
      </c>
      <c r="J240" s="13" t="s">
        <v>52</v>
      </c>
      <c r="K240" s="13" t="s">
        <v>0</v>
      </c>
      <c r="L240" s="93">
        <v>150</v>
      </c>
      <c r="M240" s="93">
        <v>561.7</v>
      </c>
      <c r="N240" s="93">
        <v>561.7</v>
      </c>
      <c r="O240" s="93">
        <v>264.5</v>
      </c>
      <c r="P240" s="102">
        <v>0</v>
      </c>
      <c r="Q240" s="93">
        <v>150</v>
      </c>
      <c r="R240" s="93">
        <v>150</v>
      </c>
      <c r="S240" s="93">
        <v>150</v>
      </c>
      <c r="T240" s="14">
        <v>300</v>
      </c>
    </row>
    <row r="241" spans="1:20" s="40" customFormat="1" ht="22.5" customHeight="1">
      <c r="A241" s="10">
        <v>801</v>
      </c>
      <c r="B241" s="11" t="s">
        <v>292</v>
      </c>
      <c r="C241" s="127" t="s">
        <v>293</v>
      </c>
      <c r="D241" s="156"/>
      <c r="E241" s="10"/>
      <c r="F241" s="12"/>
      <c r="G241" s="13" t="s">
        <v>10</v>
      </c>
      <c r="H241" s="13" t="s">
        <v>5</v>
      </c>
      <c r="I241" s="13" t="s">
        <v>400</v>
      </c>
      <c r="J241" s="13" t="s">
        <v>52</v>
      </c>
      <c r="K241" s="13" t="s">
        <v>0</v>
      </c>
      <c r="L241" s="93"/>
      <c r="M241" s="93">
        <v>638.3</v>
      </c>
      <c r="N241" s="93">
        <v>583.8</v>
      </c>
      <c r="O241" s="102"/>
      <c r="P241" s="102"/>
      <c r="Q241" s="93"/>
      <c r="R241" s="93"/>
      <c r="S241" s="93"/>
      <c r="T241" s="14">
        <v>300</v>
      </c>
    </row>
    <row r="242" spans="1:20" s="40" customFormat="1" ht="20.25" customHeight="1">
      <c r="A242" s="10">
        <v>801</v>
      </c>
      <c r="B242" s="11" t="s">
        <v>292</v>
      </c>
      <c r="C242" s="16" t="s">
        <v>293</v>
      </c>
      <c r="D242" s="195" t="s">
        <v>313</v>
      </c>
      <c r="E242" s="10"/>
      <c r="F242" s="8"/>
      <c r="G242" s="13" t="s">
        <v>10</v>
      </c>
      <c r="H242" s="13" t="s">
        <v>5</v>
      </c>
      <c r="I242" s="13" t="s">
        <v>115</v>
      </c>
      <c r="J242" s="13" t="s">
        <v>39</v>
      </c>
      <c r="K242" s="13" t="s">
        <v>84</v>
      </c>
      <c r="L242" s="93"/>
      <c r="M242" s="93">
        <v>6</v>
      </c>
      <c r="N242" s="93">
        <v>6</v>
      </c>
      <c r="O242" s="102"/>
      <c r="P242" s="102"/>
      <c r="Q242" s="93"/>
      <c r="R242" s="93"/>
      <c r="S242" s="93"/>
      <c r="T242" s="14">
        <v>300</v>
      </c>
    </row>
    <row r="243" spans="1:20" s="40" customFormat="1" ht="20.25" customHeight="1">
      <c r="A243" s="10">
        <v>801</v>
      </c>
      <c r="B243" s="11" t="s">
        <v>292</v>
      </c>
      <c r="C243" s="16" t="s">
        <v>293</v>
      </c>
      <c r="D243" s="196"/>
      <c r="E243" s="10"/>
      <c r="F243" s="71"/>
      <c r="G243" s="13" t="s">
        <v>10</v>
      </c>
      <c r="H243" s="13" t="s">
        <v>5</v>
      </c>
      <c r="I243" s="13" t="s">
        <v>115</v>
      </c>
      <c r="J243" s="13" t="s">
        <v>39</v>
      </c>
      <c r="K243" s="13" t="s">
        <v>72</v>
      </c>
      <c r="L243" s="93"/>
      <c r="M243" s="93">
        <v>12</v>
      </c>
      <c r="N243" s="93">
        <v>12</v>
      </c>
      <c r="O243" s="102"/>
      <c r="P243" s="102"/>
      <c r="Q243" s="93"/>
      <c r="R243" s="93"/>
      <c r="S243" s="93"/>
      <c r="T243" s="14">
        <v>300</v>
      </c>
    </row>
    <row r="244" spans="1:20" s="40" customFormat="1" ht="20.25" customHeight="1">
      <c r="A244" s="10">
        <v>801</v>
      </c>
      <c r="B244" s="11" t="s">
        <v>292</v>
      </c>
      <c r="C244" s="16" t="s">
        <v>293</v>
      </c>
      <c r="D244" s="196"/>
      <c r="E244" s="10"/>
      <c r="F244" s="15">
        <v>41696</v>
      </c>
      <c r="G244" s="13" t="s">
        <v>10</v>
      </c>
      <c r="H244" s="13" t="s">
        <v>5</v>
      </c>
      <c r="I244" s="13" t="s">
        <v>115</v>
      </c>
      <c r="J244" s="13" t="s">
        <v>43</v>
      </c>
      <c r="K244" s="13" t="s">
        <v>0</v>
      </c>
      <c r="L244" s="93">
        <v>150</v>
      </c>
      <c r="M244" s="93">
        <v>24</v>
      </c>
      <c r="N244" s="93">
        <v>24</v>
      </c>
      <c r="O244" s="93">
        <v>405</v>
      </c>
      <c r="P244" s="102">
        <v>301</v>
      </c>
      <c r="Q244" s="93">
        <v>150</v>
      </c>
      <c r="R244" s="93">
        <v>150</v>
      </c>
      <c r="S244" s="93">
        <v>150</v>
      </c>
      <c r="T244" s="14">
        <v>300</v>
      </c>
    </row>
    <row r="245" spans="1:20" s="40" customFormat="1" ht="20.25" customHeight="1">
      <c r="A245" s="10">
        <v>801</v>
      </c>
      <c r="B245" s="11" t="s">
        <v>292</v>
      </c>
      <c r="C245" s="16" t="s">
        <v>293</v>
      </c>
      <c r="D245" s="196"/>
      <c r="E245" s="10"/>
      <c r="F245" s="15"/>
      <c r="G245" s="13" t="s">
        <v>10</v>
      </c>
      <c r="H245" s="13" t="s">
        <v>12</v>
      </c>
      <c r="I245" s="13" t="s">
        <v>115</v>
      </c>
      <c r="J245" s="13" t="s">
        <v>43</v>
      </c>
      <c r="K245" s="13" t="s">
        <v>0</v>
      </c>
      <c r="L245" s="93">
        <v>30</v>
      </c>
      <c r="M245" s="93"/>
      <c r="N245" s="93"/>
      <c r="O245" s="93">
        <v>0</v>
      </c>
      <c r="P245" s="93">
        <v>0</v>
      </c>
      <c r="Q245" s="93">
        <v>30</v>
      </c>
      <c r="R245" s="93">
        <v>30</v>
      </c>
      <c r="S245" s="93">
        <v>30</v>
      </c>
      <c r="T245" s="14">
        <v>300</v>
      </c>
    </row>
    <row r="246" spans="1:20" s="40" customFormat="1" ht="23.25" customHeight="1">
      <c r="A246" s="10">
        <v>801</v>
      </c>
      <c r="B246" s="11" t="s">
        <v>292</v>
      </c>
      <c r="C246" s="16" t="s">
        <v>293</v>
      </c>
      <c r="D246" s="196"/>
      <c r="E246" s="10"/>
      <c r="F246" s="58"/>
      <c r="G246" s="13" t="s">
        <v>10</v>
      </c>
      <c r="H246" s="13" t="s">
        <v>5</v>
      </c>
      <c r="I246" s="13" t="s">
        <v>426</v>
      </c>
      <c r="J246" s="13" t="s">
        <v>49</v>
      </c>
      <c r="K246" s="13" t="s">
        <v>0</v>
      </c>
      <c r="L246" s="93">
        <v>150</v>
      </c>
      <c r="M246" s="93"/>
      <c r="N246" s="93"/>
      <c r="O246" s="93">
        <v>180</v>
      </c>
      <c r="P246" s="93">
        <v>60</v>
      </c>
      <c r="Q246" s="93">
        <v>150</v>
      </c>
      <c r="R246" s="93">
        <v>150</v>
      </c>
      <c r="S246" s="93">
        <v>150</v>
      </c>
      <c r="T246" s="14">
        <v>300</v>
      </c>
    </row>
    <row r="247" spans="1:20" s="40" customFormat="1" ht="19.5" customHeight="1">
      <c r="A247" s="10">
        <v>801</v>
      </c>
      <c r="B247" s="11" t="s">
        <v>292</v>
      </c>
      <c r="C247" s="16" t="s">
        <v>293</v>
      </c>
      <c r="D247" s="196"/>
      <c r="E247" s="10"/>
      <c r="F247" s="15">
        <v>41696</v>
      </c>
      <c r="G247" s="13" t="s">
        <v>10</v>
      </c>
      <c r="H247" s="13" t="s">
        <v>5</v>
      </c>
      <c r="I247" s="13" t="s">
        <v>194</v>
      </c>
      <c r="J247" s="13" t="s">
        <v>49</v>
      </c>
      <c r="K247" s="13" t="s">
        <v>0</v>
      </c>
      <c r="L247" s="93">
        <v>278.2</v>
      </c>
      <c r="M247" s="93">
        <v>278.2</v>
      </c>
      <c r="N247" s="93">
        <v>278.1</v>
      </c>
      <c r="O247" s="93">
        <v>278.2</v>
      </c>
      <c r="P247" s="102">
        <v>92.7</v>
      </c>
      <c r="Q247" s="93">
        <v>278.2</v>
      </c>
      <c r="R247" s="93">
        <v>278.2</v>
      </c>
      <c r="S247" s="93">
        <v>278.2</v>
      </c>
      <c r="T247" s="14">
        <v>300</v>
      </c>
    </row>
    <row r="248" spans="1:20" s="40" customFormat="1" ht="21" customHeight="1">
      <c r="A248" s="10">
        <v>801</v>
      </c>
      <c r="B248" s="11" t="s">
        <v>292</v>
      </c>
      <c r="C248" s="16" t="s">
        <v>293</v>
      </c>
      <c r="D248" s="197"/>
      <c r="E248" s="10"/>
      <c r="F248" s="58">
        <v>41847</v>
      </c>
      <c r="G248" s="13" t="s">
        <v>10</v>
      </c>
      <c r="H248" s="13" t="s">
        <v>5</v>
      </c>
      <c r="I248" s="13" t="s">
        <v>195</v>
      </c>
      <c r="J248" s="13" t="s">
        <v>43</v>
      </c>
      <c r="K248" s="13" t="s">
        <v>0</v>
      </c>
      <c r="L248" s="93">
        <v>125</v>
      </c>
      <c r="M248" s="93">
        <v>125</v>
      </c>
      <c r="N248" s="93">
        <v>108.2</v>
      </c>
      <c r="O248" s="93">
        <v>125</v>
      </c>
      <c r="P248" s="102">
        <v>40.8</v>
      </c>
      <c r="Q248" s="93">
        <v>125</v>
      </c>
      <c r="R248" s="93">
        <v>125</v>
      </c>
      <c r="S248" s="93">
        <v>125</v>
      </c>
      <c r="T248" s="14">
        <v>300</v>
      </c>
    </row>
    <row r="249" spans="1:20" s="40" customFormat="1" ht="22.5" customHeight="1">
      <c r="A249" s="10">
        <v>801</v>
      </c>
      <c r="B249" s="66" t="s">
        <v>292</v>
      </c>
      <c r="C249" s="16" t="s">
        <v>293</v>
      </c>
      <c r="D249" s="195" t="s">
        <v>551</v>
      </c>
      <c r="E249" s="10"/>
      <c r="F249" s="12"/>
      <c r="G249" s="13" t="s">
        <v>10</v>
      </c>
      <c r="H249" s="13" t="s">
        <v>12</v>
      </c>
      <c r="I249" s="13" t="s">
        <v>156</v>
      </c>
      <c r="J249" s="13" t="s">
        <v>38</v>
      </c>
      <c r="K249" s="13" t="s">
        <v>76</v>
      </c>
      <c r="L249" s="93"/>
      <c r="M249" s="93">
        <v>168.2</v>
      </c>
      <c r="N249" s="93">
        <v>164</v>
      </c>
      <c r="O249" s="102"/>
      <c r="P249" s="102"/>
      <c r="Q249" s="93"/>
      <c r="R249" s="93"/>
      <c r="S249" s="93"/>
      <c r="T249" s="14">
        <v>300</v>
      </c>
    </row>
    <row r="250" spans="1:20" s="40" customFormat="1" ht="23.25" customHeight="1">
      <c r="A250" s="10">
        <v>801</v>
      </c>
      <c r="B250" s="66" t="s">
        <v>292</v>
      </c>
      <c r="C250" s="16" t="s">
        <v>293</v>
      </c>
      <c r="D250" s="198"/>
      <c r="E250" s="10"/>
      <c r="F250" s="12">
        <v>41640</v>
      </c>
      <c r="G250" s="13" t="s">
        <v>10</v>
      </c>
      <c r="H250" s="13" t="s">
        <v>12</v>
      </c>
      <c r="I250" s="13" t="s">
        <v>156</v>
      </c>
      <c r="J250" s="13" t="s">
        <v>109</v>
      </c>
      <c r="K250" s="13" t="s">
        <v>78</v>
      </c>
      <c r="L250" s="93"/>
      <c r="M250" s="93">
        <v>81.8</v>
      </c>
      <c r="N250" s="93">
        <v>45.1</v>
      </c>
      <c r="O250" s="102"/>
      <c r="P250" s="102"/>
      <c r="Q250" s="93"/>
      <c r="R250" s="93"/>
      <c r="S250" s="93"/>
      <c r="T250" s="14">
        <v>300</v>
      </c>
    </row>
    <row r="251" spans="1:20" s="40" customFormat="1" ht="27" customHeight="1">
      <c r="A251" s="10">
        <v>801</v>
      </c>
      <c r="B251" s="66" t="s">
        <v>292</v>
      </c>
      <c r="C251" s="16" t="s">
        <v>293</v>
      </c>
      <c r="D251" s="198"/>
      <c r="E251" s="10"/>
      <c r="F251" s="12"/>
      <c r="G251" s="13" t="s">
        <v>10</v>
      </c>
      <c r="H251" s="13" t="s">
        <v>12</v>
      </c>
      <c r="I251" s="13" t="s">
        <v>156</v>
      </c>
      <c r="J251" s="13" t="s">
        <v>44</v>
      </c>
      <c r="K251" s="13" t="s">
        <v>77</v>
      </c>
      <c r="L251" s="93"/>
      <c r="M251" s="93">
        <v>1.4</v>
      </c>
      <c r="N251" s="93">
        <v>0.3</v>
      </c>
      <c r="O251" s="102"/>
      <c r="P251" s="102"/>
      <c r="Q251" s="93"/>
      <c r="R251" s="93"/>
      <c r="S251" s="93"/>
      <c r="T251" s="14">
        <v>300</v>
      </c>
    </row>
    <row r="252" spans="1:20" s="40" customFormat="1" ht="26.25" customHeight="1">
      <c r="A252" s="10">
        <v>801</v>
      </c>
      <c r="B252" s="66" t="s">
        <v>292</v>
      </c>
      <c r="C252" s="16" t="s">
        <v>293</v>
      </c>
      <c r="D252" s="198"/>
      <c r="E252" s="10"/>
      <c r="F252" s="12">
        <v>41696</v>
      </c>
      <c r="G252" s="13" t="s">
        <v>10</v>
      </c>
      <c r="H252" s="13" t="s">
        <v>12</v>
      </c>
      <c r="I252" s="13" t="s">
        <v>156</v>
      </c>
      <c r="J252" s="13" t="s">
        <v>39</v>
      </c>
      <c r="K252" s="13" t="s">
        <v>79</v>
      </c>
      <c r="L252" s="93"/>
      <c r="M252" s="93">
        <v>16.4</v>
      </c>
      <c r="N252" s="93">
        <v>11.6</v>
      </c>
      <c r="O252" s="102"/>
      <c r="P252" s="102"/>
      <c r="Q252" s="93"/>
      <c r="R252" s="93"/>
      <c r="S252" s="93"/>
      <c r="T252" s="14">
        <v>300</v>
      </c>
    </row>
    <row r="253" spans="1:20" s="40" customFormat="1" ht="26.25" customHeight="1">
      <c r="A253" s="10">
        <v>801</v>
      </c>
      <c r="B253" s="66" t="s">
        <v>292</v>
      </c>
      <c r="C253" s="16" t="s">
        <v>293</v>
      </c>
      <c r="D253" s="199"/>
      <c r="E253" s="10"/>
      <c r="F253" s="12"/>
      <c r="G253" s="13" t="s">
        <v>10</v>
      </c>
      <c r="H253" s="13" t="s">
        <v>12</v>
      </c>
      <c r="I253" s="13" t="s">
        <v>158</v>
      </c>
      <c r="J253" s="13" t="s">
        <v>39</v>
      </c>
      <c r="K253" s="13" t="s">
        <v>72</v>
      </c>
      <c r="L253" s="93"/>
      <c r="M253" s="93">
        <v>30</v>
      </c>
      <c r="N253" s="93">
        <v>30</v>
      </c>
      <c r="O253" s="102"/>
      <c r="P253" s="102"/>
      <c r="Q253" s="93"/>
      <c r="R253" s="93"/>
      <c r="S253" s="93"/>
      <c r="T253" s="14">
        <v>300</v>
      </c>
    </row>
    <row r="254" spans="1:20" s="40" customFormat="1" ht="42" customHeight="1">
      <c r="A254" s="10">
        <v>801</v>
      </c>
      <c r="B254" s="66" t="s">
        <v>292</v>
      </c>
      <c r="C254" s="16" t="s">
        <v>293</v>
      </c>
      <c r="D254" s="152" t="s">
        <v>503</v>
      </c>
      <c r="E254" s="10"/>
      <c r="F254" s="12">
        <v>41640</v>
      </c>
      <c r="G254" s="13" t="s">
        <v>10</v>
      </c>
      <c r="H254" s="13" t="s">
        <v>12</v>
      </c>
      <c r="I254" s="13" t="s">
        <v>157</v>
      </c>
      <c r="J254" s="13" t="s">
        <v>39</v>
      </c>
      <c r="K254" s="13" t="s">
        <v>72</v>
      </c>
      <c r="L254" s="93"/>
      <c r="M254" s="93">
        <v>27.3</v>
      </c>
      <c r="N254" s="93">
        <v>27.3</v>
      </c>
      <c r="O254" s="102"/>
      <c r="P254" s="102"/>
      <c r="Q254" s="93"/>
      <c r="R254" s="93"/>
      <c r="S254" s="93"/>
      <c r="T254" s="14">
        <v>300</v>
      </c>
    </row>
    <row r="255" spans="1:20" s="40" customFormat="1" ht="24" customHeight="1">
      <c r="A255" s="10">
        <v>801</v>
      </c>
      <c r="B255" s="66" t="s">
        <v>292</v>
      </c>
      <c r="C255" s="16" t="s">
        <v>293</v>
      </c>
      <c r="D255" s="177"/>
      <c r="E255" s="10"/>
      <c r="F255" s="12"/>
      <c r="G255" s="13" t="s">
        <v>10</v>
      </c>
      <c r="H255" s="13" t="s">
        <v>12</v>
      </c>
      <c r="I255" s="13" t="s">
        <v>158</v>
      </c>
      <c r="J255" s="13" t="s">
        <v>39</v>
      </c>
      <c r="K255" s="13" t="s">
        <v>84</v>
      </c>
      <c r="L255" s="93"/>
      <c r="M255" s="93">
        <v>55</v>
      </c>
      <c r="N255" s="93">
        <v>55</v>
      </c>
      <c r="O255" s="102"/>
      <c r="P255" s="102"/>
      <c r="Q255" s="93"/>
      <c r="R255" s="93"/>
      <c r="S255" s="93"/>
      <c r="T255" s="14">
        <v>300</v>
      </c>
    </row>
    <row r="256" spans="1:20" s="40" customFormat="1" ht="32.25" customHeight="1">
      <c r="A256" s="10">
        <v>801</v>
      </c>
      <c r="B256" s="66" t="s">
        <v>292</v>
      </c>
      <c r="C256" s="16" t="s">
        <v>293</v>
      </c>
      <c r="D256" s="155" t="s">
        <v>500</v>
      </c>
      <c r="E256" s="10"/>
      <c r="F256" s="12">
        <v>41640</v>
      </c>
      <c r="G256" s="13" t="s">
        <v>10</v>
      </c>
      <c r="H256" s="13" t="s">
        <v>5</v>
      </c>
      <c r="I256" s="13" t="s">
        <v>531</v>
      </c>
      <c r="J256" s="13" t="s">
        <v>43</v>
      </c>
      <c r="K256" s="13" t="s">
        <v>0</v>
      </c>
      <c r="L256" s="93"/>
      <c r="M256" s="93">
        <v>136</v>
      </c>
      <c r="N256" s="93">
        <v>136</v>
      </c>
      <c r="O256" s="102"/>
      <c r="P256" s="102"/>
      <c r="Q256" s="93"/>
      <c r="R256" s="93"/>
      <c r="S256" s="93"/>
      <c r="T256" s="14">
        <v>300</v>
      </c>
    </row>
    <row r="257" spans="1:20" s="40" customFormat="1" ht="25.5" customHeight="1">
      <c r="A257" s="10">
        <v>801</v>
      </c>
      <c r="B257" s="66" t="s">
        <v>292</v>
      </c>
      <c r="C257" s="16" t="s">
        <v>293</v>
      </c>
      <c r="D257" s="175"/>
      <c r="E257" s="10"/>
      <c r="F257" s="12"/>
      <c r="G257" s="13" t="s">
        <v>10</v>
      </c>
      <c r="H257" s="13" t="s">
        <v>5</v>
      </c>
      <c r="I257" s="13" t="s">
        <v>160</v>
      </c>
      <c r="J257" s="13" t="s">
        <v>49</v>
      </c>
      <c r="K257" s="13" t="s">
        <v>0</v>
      </c>
      <c r="L257" s="93"/>
      <c r="M257" s="93">
        <v>150</v>
      </c>
      <c r="N257" s="93">
        <v>102</v>
      </c>
      <c r="O257" s="102"/>
      <c r="P257" s="102"/>
      <c r="Q257" s="93"/>
      <c r="R257" s="93"/>
      <c r="S257" s="93"/>
      <c r="T257" s="14">
        <v>300</v>
      </c>
    </row>
    <row r="258" spans="1:20" s="40" customFormat="1" ht="114" customHeight="1">
      <c r="A258" s="10">
        <v>801</v>
      </c>
      <c r="B258" s="11" t="s">
        <v>314</v>
      </c>
      <c r="C258" s="16" t="s">
        <v>94</v>
      </c>
      <c r="D258" s="121" t="s">
        <v>557</v>
      </c>
      <c r="E258" s="10"/>
      <c r="F258" s="72">
        <v>41640</v>
      </c>
      <c r="G258" s="13" t="s">
        <v>1</v>
      </c>
      <c r="H258" s="13" t="s">
        <v>2</v>
      </c>
      <c r="I258" s="13" t="s">
        <v>448</v>
      </c>
      <c r="J258" s="13" t="s">
        <v>39</v>
      </c>
      <c r="K258" s="13" t="s">
        <v>85</v>
      </c>
      <c r="L258" s="93"/>
      <c r="M258" s="93">
        <v>10</v>
      </c>
      <c r="N258" s="93">
        <v>10</v>
      </c>
      <c r="O258" s="102"/>
      <c r="P258" s="102"/>
      <c r="Q258" s="93"/>
      <c r="R258" s="93"/>
      <c r="S258" s="93"/>
      <c r="T258" s="14">
        <v>300</v>
      </c>
    </row>
    <row r="259" spans="1:20" s="40" customFormat="1" ht="156.75" customHeight="1">
      <c r="A259" s="10">
        <v>801</v>
      </c>
      <c r="B259" s="11" t="s">
        <v>314</v>
      </c>
      <c r="C259" s="16" t="s">
        <v>94</v>
      </c>
      <c r="D259" s="87" t="s">
        <v>495</v>
      </c>
      <c r="E259" s="10"/>
      <c r="F259" s="12">
        <v>41640</v>
      </c>
      <c r="G259" s="13" t="s">
        <v>1</v>
      </c>
      <c r="H259" s="13" t="s">
        <v>2</v>
      </c>
      <c r="I259" s="13" t="s">
        <v>373</v>
      </c>
      <c r="J259" s="13" t="s">
        <v>39</v>
      </c>
      <c r="K259" s="13" t="s">
        <v>73</v>
      </c>
      <c r="L259" s="93"/>
      <c r="M259" s="93">
        <v>10</v>
      </c>
      <c r="N259" s="93">
        <v>10</v>
      </c>
      <c r="O259" s="102"/>
      <c r="P259" s="102"/>
      <c r="Q259" s="93"/>
      <c r="R259" s="93"/>
      <c r="S259" s="93"/>
      <c r="T259" s="14">
        <v>300</v>
      </c>
    </row>
    <row r="260" spans="1:20" s="40" customFormat="1" ht="66" customHeight="1">
      <c r="A260" s="10">
        <v>801</v>
      </c>
      <c r="B260" s="11" t="s">
        <v>314</v>
      </c>
      <c r="C260" s="16" t="s">
        <v>94</v>
      </c>
      <c r="D260" s="221" t="s">
        <v>501</v>
      </c>
      <c r="E260" s="10"/>
      <c r="F260" s="12">
        <v>41640</v>
      </c>
      <c r="G260" s="13" t="s">
        <v>1</v>
      </c>
      <c r="H260" s="13" t="s">
        <v>2</v>
      </c>
      <c r="I260" s="13" t="s">
        <v>374</v>
      </c>
      <c r="J260" s="13" t="s">
        <v>40</v>
      </c>
      <c r="K260" s="13" t="s">
        <v>79</v>
      </c>
      <c r="L260" s="93"/>
      <c r="M260" s="93">
        <v>6.6</v>
      </c>
      <c r="N260" s="93">
        <v>4.4</v>
      </c>
      <c r="O260" s="102"/>
      <c r="P260" s="102"/>
      <c r="Q260" s="93"/>
      <c r="R260" s="93"/>
      <c r="S260" s="93"/>
      <c r="T260" s="14">
        <v>300</v>
      </c>
    </row>
    <row r="261" spans="1:20" s="40" customFormat="1" ht="55.5" customHeight="1">
      <c r="A261" s="10">
        <v>801</v>
      </c>
      <c r="B261" s="11" t="s">
        <v>314</v>
      </c>
      <c r="C261" s="16" t="s">
        <v>94</v>
      </c>
      <c r="D261" s="222"/>
      <c r="E261" s="10"/>
      <c r="F261" s="12"/>
      <c r="G261" s="13" t="s">
        <v>1</v>
      </c>
      <c r="H261" s="13" t="s">
        <v>2</v>
      </c>
      <c r="I261" s="13" t="s">
        <v>375</v>
      </c>
      <c r="J261" s="13" t="s">
        <v>40</v>
      </c>
      <c r="K261" s="13" t="s">
        <v>79</v>
      </c>
      <c r="L261" s="93"/>
      <c r="M261" s="93">
        <v>6.6</v>
      </c>
      <c r="N261" s="93">
        <v>3</v>
      </c>
      <c r="O261" s="102"/>
      <c r="P261" s="102"/>
      <c r="Q261" s="93"/>
      <c r="R261" s="93"/>
      <c r="S261" s="93"/>
      <c r="T261" s="14">
        <v>300</v>
      </c>
    </row>
    <row r="262" spans="1:20" s="40" customFormat="1" ht="67.5" customHeight="1">
      <c r="A262" s="10">
        <v>801</v>
      </c>
      <c r="B262" s="11" t="s">
        <v>314</v>
      </c>
      <c r="C262" s="16" t="s">
        <v>94</v>
      </c>
      <c r="D262" s="163"/>
      <c r="E262" s="10"/>
      <c r="F262" s="12"/>
      <c r="G262" s="13" t="s">
        <v>1</v>
      </c>
      <c r="H262" s="13" t="s">
        <v>2</v>
      </c>
      <c r="I262" s="13" t="s">
        <v>403</v>
      </c>
      <c r="J262" s="13" t="s">
        <v>40</v>
      </c>
      <c r="K262" s="13" t="s">
        <v>73</v>
      </c>
      <c r="L262" s="93"/>
      <c r="M262" s="93">
        <v>10</v>
      </c>
      <c r="N262" s="93">
        <v>9.8</v>
      </c>
      <c r="O262" s="102"/>
      <c r="P262" s="102"/>
      <c r="Q262" s="93"/>
      <c r="R262" s="93"/>
      <c r="S262" s="93"/>
      <c r="T262" s="14">
        <v>300</v>
      </c>
    </row>
    <row r="263" spans="1:20" s="40" customFormat="1" ht="51" customHeight="1">
      <c r="A263" s="10">
        <v>801</v>
      </c>
      <c r="B263" s="11" t="s">
        <v>314</v>
      </c>
      <c r="C263" s="16" t="s">
        <v>94</v>
      </c>
      <c r="D263" s="152" t="s">
        <v>502</v>
      </c>
      <c r="E263" s="10"/>
      <c r="F263" s="12">
        <v>41640</v>
      </c>
      <c r="G263" s="13" t="s">
        <v>1</v>
      </c>
      <c r="H263" s="13" t="s">
        <v>2</v>
      </c>
      <c r="I263" s="13" t="s">
        <v>360</v>
      </c>
      <c r="J263" s="13" t="s">
        <v>39</v>
      </c>
      <c r="K263" s="13" t="s">
        <v>79</v>
      </c>
      <c r="L263" s="93"/>
      <c r="M263" s="93">
        <v>192.3</v>
      </c>
      <c r="N263" s="93">
        <v>185.9</v>
      </c>
      <c r="O263" s="102"/>
      <c r="P263" s="102"/>
      <c r="Q263" s="93"/>
      <c r="R263" s="93"/>
      <c r="S263" s="93"/>
      <c r="T263" s="14">
        <v>300</v>
      </c>
    </row>
    <row r="264" spans="1:20" s="40" customFormat="1" ht="56.25" customHeight="1">
      <c r="A264" s="10">
        <v>801</v>
      </c>
      <c r="B264" s="11" t="s">
        <v>314</v>
      </c>
      <c r="C264" s="16" t="s">
        <v>94</v>
      </c>
      <c r="D264" s="153"/>
      <c r="E264" s="10"/>
      <c r="F264" s="12">
        <v>42380</v>
      </c>
      <c r="G264" s="13" t="s">
        <v>1</v>
      </c>
      <c r="H264" s="13" t="s">
        <v>2</v>
      </c>
      <c r="I264" s="13" t="s">
        <v>361</v>
      </c>
      <c r="J264" s="13" t="s">
        <v>39</v>
      </c>
      <c r="K264" s="13" t="s">
        <v>81</v>
      </c>
      <c r="L264" s="93"/>
      <c r="M264" s="93">
        <v>1984.6</v>
      </c>
      <c r="N264" s="93">
        <v>1731.2</v>
      </c>
      <c r="O264" s="102"/>
      <c r="P264" s="102"/>
      <c r="Q264" s="93"/>
      <c r="R264" s="93"/>
      <c r="S264" s="93"/>
      <c r="T264" s="14">
        <v>300</v>
      </c>
    </row>
    <row r="265" spans="1:20" s="40" customFormat="1" ht="49.5" customHeight="1">
      <c r="A265" s="10">
        <v>801</v>
      </c>
      <c r="B265" s="11" t="s">
        <v>314</v>
      </c>
      <c r="C265" s="16" t="s">
        <v>94</v>
      </c>
      <c r="D265" s="153"/>
      <c r="E265" s="10"/>
      <c r="F265" s="12"/>
      <c r="G265" s="13" t="s">
        <v>1</v>
      </c>
      <c r="H265" s="13" t="s">
        <v>2</v>
      </c>
      <c r="I265" s="13" t="s">
        <v>362</v>
      </c>
      <c r="J265" s="13" t="s">
        <v>39</v>
      </c>
      <c r="K265" s="13" t="s">
        <v>83</v>
      </c>
      <c r="L265" s="93"/>
      <c r="M265" s="93">
        <v>3828.3</v>
      </c>
      <c r="N265" s="93">
        <v>3140.4</v>
      </c>
      <c r="O265" s="102"/>
      <c r="P265" s="102"/>
      <c r="Q265" s="93"/>
      <c r="R265" s="93"/>
      <c r="S265" s="93"/>
      <c r="T265" s="14">
        <v>300</v>
      </c>
    </row>
    <row r="266" spans="1:20" s="40" customFormat="1" ht="54" customHeight="1">
      <c r="A266" s="10">
        <v>801</v>
      </c>
      <c r="B266" s="11" t="s">
        <v>314</v>
      </c>
      <c r="C266" s="16" t="s">
        <v>94</v>
      </c>
      <c r="D266" s="153"/>
      <c r="E266" s="10"/>
      <c r="F266" s="12"/>
      <c r="G266" s="13" t="s">
        <v>1</v>
      </c>
      <c r="H266" s="13" t="s">
        <v>2</v>
      </c>
      <c r="I266" s="13" t="s">
        <v>363</v>
      </c>
      <c r="J266" s="13" t="s">
        <v>82</v>
      </c>
      <c r="K266" s="13" t="s">
        <v>84</v>
      </c>
      <c r="L266" s="93"/>
      <c r="M266" s="93">
        <v>480.3</v>
      </c>
      <c r="N266" s="93">
        <v>409.7</v>
      </c>
      <c r="O266" s="102"/>
      <c r="P266" s="102"/>
      <c r="Q266" s="93"/>
      <c r="R266" s="93"/>
      <c r="S266" s="93"/>
      <c r="T266" s="14">
        <v>300</v>
      </c>
    </row>
    <row r="267" spans="1:20" s="40" customFormat="1" ht="54" customHeight="1">
      <c r="A267" s="10">
        <v>801</v>
      </c>
      <c r="B267" s="11" t="s">
        <v>314</v>
      </c>
      <c r="C267" s="16" t="s">
        <v>94</v>
      </c>
      <c r="D267" s="153"/>
      <c r="E267" s="10"/>
      <c r="F267" s="12"/>
      <c r="G267" s="13" t="s">
        <v>1</v>
      </c>
      <c r="H267" s="13" t="s">
        <v>2</v>
      </c>
      <c r="I267" s="13" t="s">
        <v>364</v>
      </c>
      <c r="J267" s="13" t="s">
        <v>39</v>
      </c>
      <c r="K267" s="13" t="s">
        <v>72</v>
      </c>
      <c r="L267" s="93"/>
      <c r="M267" s="93">
        <v>160</v>
      </c>
      <c r="N267" s="93">
        <v>155.6</v>
      </c>
      <c r="O267" s="102"/>
      <c r="P267" s="102"/>
      <c r="Q267" s="93"/>
      <c r="R267" s="93"/>
      <c r="S267" s="93"/>
      <c r="T267" s="14">
        <v>300</v>
      </c>
    </row>
    <row r="268" spans="1:20" s="40" customFormat="1" ht="52.5" customHeight="1">
      <c r="A268" s="10">
        <v>801</v>
      </c>
      <c r="B268" s="11" t="s">
        <v>314</v>
      </c>
      <c r="C268" s="16" t="s">
        <v>94</v>
      </c>
      <c r="D268" s="153"/>
      <c r="E268" s="10"/>
      <c r="F268" s="12"/>
      <c r="G268" s="13" t="s">
        <v>1</v>
      </c>
      <c r="H268" s="13" t="s">
        <v>2</v>
      </c>
      <c r="I268" s="13" t="s">
        <v>365</v>
      </c>
      <c r="J268" s="13" t="s">
        <v>39</v>
      </c>
      <c r="K268" s="13" t="s">
        <v>85</v>
      </c>
      <c r="L268" s="93"/>
      <c r="M268" s="93">
        <v>1866.9</v>
      </c>
      <c r="N268" s="93">
        <v>1866.1</v>
      </c>
      <c r="O268" s="102"/>
      <c r="P268" s="102"/>
      <c r="Q268" s="93"/>
      <c r="R268" s="93"/>
      <c r="S268" s="93"/>
      <c r="T268" s="14">
        <v>300</v>
      </c>
    </row>
    <row r="269" spans="1:20" s="40" customFormat="1" ht="51" customHeight="1">
      <c r="A269" s="10">
        <v>801</v>
      </c>
      <c r="B269" s="11" t="s">
        <v>314</v>
      </c>
      <c r="C269" s="16" t="s">
        <v>94</v>
      </c>
      <c r="D269" s="153"/>
      <c r="E269" s="10"/>
      <c r="F269" s="12"/>
      <c r="G269" s="13" t="s">
        <v>1</v>
      </c>
      <c r="H269" s="13" t="s">
        <v>2</v>
      </c>
      <c r="I269" s="13" t="s">
        <v>366</v>
      </c>
      <c r="J269" s="13" t="s">
        <v>39</v>
      </c>
      <c r="K269" s="13" t="s">
        <v>73</v>
      </c>
      <c r="L269" s="93"/>
      <c r="M269" s="93">
        <v>2200.1</v>
      </c>
      <c r="N269" s="93">
        <v>1842.9</v>
      </c>
      <c r="O269" s="102"/>
      <c r="P269" s="102"/>
      <c r="Q269" s="93"/>
      <c r="R269" s="93"/>
      <c r="S269" s="93"/>
      <c r="T269" s="14">
        <v>300</v>
      </c>
    </row>
    <row r="270" spans="1:20" s="40" customFormat="1" ht="48" customHeight="1">
      <c r="A270" s="10">
        <v>801</v>
      </c>
      <c r="B270" s="11" t="s">
        <v>314</v>
      </c>
      <c r="C270" s="16" t="s">
        <v>94</v>
      </c>
      <c r="D270" s="153"/>
      <c r="E270" s="10"/>
      <c r="F270" s="12"/>
      <c r="G270" s="13" t="s">
        <v>1</v>
      </c>
      <c r="H270" s="13" t="s">
        <v>2</v>
      </c>
      <c r="I270" s="13" t="s">
        <v>367</v>
      </c>
      <c r="J270" s="13" t="s">
        <v>40</v>
      </c>
      <c r="K270" s="13" t="s">
        <v>79</v>
      </c>
      <c r="L270" s="93"/>
      <c r="M270" s="93">
        <v>698</v>
      </c>
      <c r="N270" s="93">
        <v>598.4</v>
      </c>
      <c r="O270" s="102"/>
      <c r="P270" s="102"/>
      <c r="Q270" s="93"/>
      <c r="R270" s="93"/>
      <c r="S270" s="93"/>
      <c r="T270" s="14">
        <v>300</v>
      </c>
    </row>
    <row r="271" spans="1:20" s="40" customFormat="1" ht="46.5" customHeight="1">
      <c r="A271" s="10">
        <v>801</v>
      </c>
      <c r="B271" s="11" t="s">
        <v>314</v>
      </c>
      <c r="C271" s="16" t="s">
        <v>94</v>
      </c>
      <c r="D271" s="153"/>
      <c r="E271" s="10"/>
      <c r="F271" s="12"/>
      <c r="G271" s="13" t="s">
        <v>1</v>
      </c>
      <c r="H271" s="13" t="s">
        <v>2</v>
      </c>
      <c r="I271" s="13" t="s">
        <v>368</v>
      </c>
      <c r="J271" s="13" t="s">
        <v>40</v>
      </c>
      <c r="K271" s="13" t="s">
        <v>83</v>
      </c>
      <c r="L271" s="93"/>
      <c r="M271" s="93">
        <v>271.5</v>
      </c>
      <c r="N271" s="93">
        <v>271.4</v>
      </c>
      <c r="O271" s="102"/>
      <c r="P271" s="102"/>
      <c r="Q271" s="93"/>
      <c r="R271" s="93"/>
      <c r="S271" s="93"/>
      <c r="T271" s="14">
        <v>300</v>
      </c>
    </row>
    <row r="272" spans="1:20" s="40" customFormat="1" ht="51" customHeight="1">
      <c r="A272" s="10">
        <v>801</v>
      </c>
      <c r="B272" s="11" t="s">
        <v>314</v>
      </c>
      <c r="C272" s="16" t="s">
        <v>94</v>
      </c>
      <c r="D272" s="153"/>
      <c r="E272" s="10"/>
      <c r="F272" s="12"/>
      <c r="G272" s="13" t="s">
        <v>1</v>
      </c>
      <c r="H272" s="13" t="s">
        <v>2</v>
      </c>
      <c r="I272" s="13" t="s">
        <v>369</v>
      </c>
      <c r="J272" s="13" t="s">
        <v>40</v>
      </c>
      <c r="K272" s="13" t="s">
        <v>84</v>
      </c>
      <c r="L272" s="93"/>
      <c r="M272" s="93">
        <v>426.3</v>
      </c>
      <c r="N272" s="93">
        <v>392.4</v>
      </c>
      <c r="O272" s="102"/>
      <c r="P272" s="102"/>
      <c r="Q272" s="93"/>
      <c r="R272" s="93"/>
      <c r="S272" s="93"/>
      <c r="T272" s="14">
        <v>300</v>
      </c>
    </row>
    <row r="273" spans="1:20" s="40" customFormat="1" ht="52.5" customHeight="1">
      <c r="A273" s="10">
        <v>801</v>
      </c>
      <c r="B273" s="11" t="s">
        <v>314</v>
      </c>
      <c r="C273" s="16" t="s">
        <v>94</v>
      </c>
      <c r="D273" s="153"/>
      <c r="E273" s="10"/>
      <c r="F273" s="12"/>
      <c r="G273" s="13" t="s">
        <v>1</v>
      </c>
      <c r="H273" s="13" t="s">
        <v>2</v>
      </c>
      <c r="I273" s="13" t="s">
        <v>370</v>
      </c>
      <c r="J273" s="13" t="s">
        <v>40</v>
      </c>
      <c r="K273" s="13" t="s">
        <v>85</v>
      </c>
      <c r="L273" s="93"/>
      <c r="M273" s="93">
        <v>1601</v>
      </c>
      <c r="N273" s="93">
        <v>1598.2</v>
      </c>
      <c r="O273" s="102"/>
      <c r="P273" s="102"/>
      <c r="Q273" s="93"/>
      <c r="R273" s="93"/>
      <c r="S273" s="93"/>
      <c r="T273" s="14">
        <v>300</v>
      </c>
    </row>
    <row r="274" spans="1:20" s="40" customFormat="1" ht="49.5" customHeight="1">
      <c r="A274" s="10">
        <v>801</v>
      </c>
      <c r="B274" s="11" t="s">
        <v>314</v>
      </c>
      <c r="C274" s="16" t="s">
        <v>94</v>
      </c>
      <c r="D274" s="154"/>
      <c r="E274" s="10"/>
      <c r="F274" s="12"/>
      <c r="G274" s="13" t="s">
        <v>1</v>
      </c>
      <c r="H274" s="13" t="s">
        <v>2</v>
      </c>
      <c r="I274" s="13" t="s">
        <v>371</v>
      </c>
      <c r="J274" s="13" t="s">
        <v>40</v>
      </c>
      <c r="K274" s="13" t="s">
        <v>73</v>
      </c>
      <c r="L274" s="93"/>
      <c r="M274" s="93">
        <v>962.3</v>
      </c>
      <c r="N274" s="93">
        <v>868.5</v>
      </c>
      <c r="O274" s="102"/>
      <c r="P274" s="102"/>
      <c r="Q274" s="93"/>
      <c r="R274" s="93"/>
      <c r="S274" s="93"/>
      <c r="T274" s="14">
        <v>300</v>
      </c>
    </row>
    <row r="275" spans="1:20" s="40" customFormat="1" ht="49.5" customHeight="1">
      <c r="A275" s="10">
        <v>801</v>
      </c>
      <c r="B275" s="11" t="s">
        <v>314</v>
      </c>
      <c r="C275" s="16" t="s">
        <v>94</v>
      </c>
      <c r="D275" s="152" t="s">
        <v>475</v>
      </c>
      <c r="E275" s="10"/>
      <c r="F275" s="12">
        <v>42736</v>
      </c>
      <c r="G275" s="13" t="s">
        <v>1</v>
      </c>
      <c r="H275" s="13" t="s">
        <v>2</v>
      </c>
      <c r="I275" s="13" t="s">
        <v>440</v>
      </c>
      <c r="J275" s="13" t="s">
        <v>40</v>
      </c>
      <c r="K275" s="13" t="s">
        <v>79</v>
      </c>
      <c r="L275" s="93">
        <v>1160</v>
      </c>
      <c r="M275" s="93"/>
      <c r="N275" s="93"/>
      <c r="O275" s="93">
        <v>1160</v>
      </c>
      <c r="P275" s="93">
        <v>278.6</v>
      </c>
      <c r="Q275" s="93">
        <v>1160</v>
      </c>
      <c r="R275" s="93">
        <v>1160</v>
      </c>
      <c r="S275" s="93">
        <v>1160</v>
      </c>
      <c r="T275" s="14">
        <v>300</v>
      </c>
    </row>
    <row r="276" spans="1:20" s="40" customFormat="1" ht="49.5" customHeight="1">
      <c r="A276" s="10">
        <v>801</v>
      </c>
      <c r="B276" s="11" t="s">
        <v>314</v>
      </c>
      <c r="C276" s="16" t="s">
        <v>94</v>
      </c>
      <c r="D276" s="178"/>
      <c r="E276" s="10"/>
      <c r="F276" s="12"/>
      <c r="G276" s="13" t="s">
        <v>1</v>
      </c>
      <c r="H276" s="13" t="s">
        <v>2</v>
      </c>
      <c r="I276" s="13" t="s">
        <v>440</v>
      </c>
      <c r="J276" s="13" t="s">
        <v>39</v>
      </c>
      <c r="K276" s="13" t="s">
        <v>79</v>
      </c>
      <c r="L276" s="93">
        <v>540</v>
      </c>
      <c r="M276" s="93"/>
      <c r="N276" s="93"/>
      <c r="O276" s="93">
        <v>540</v>
      </c>
      <c r="P276" s="93">
        <v>247</v>
      </c>
      <c r="Q276" s="93">
        <v>540</v>
      </c>
      <c r="R276" s="93">
        <v>540</v>
      </c>
      <c r="S276" s="93">
        <v>540</v>
      </c>
      <c r="T276" s="14">
        <v>300</v>
      </c>
    </row>
    <row r="277" spans="1:20" s="40" customFormat="1" ht="49.5" customHeight="1">
      <c r="A277" s="10">
        <v>801</v>
      </c>
      <c r="B277" s="11" t="s">
        <v>314</v>
      </c>
      <c r="C277" s="16" t="s">
        <v>94</v>
      </c>
      <c r="D277" s="178"/>
      <c r="E277" s="10"/>
      <c r="F277" s="12"/>
      <c r="G277" s="13" t="s">
        <v>1</v>
      </c>
      <c r="H277" s="13" t="s">
        <v>2</v>
      </c>
      <c r="I277" s="13" t="s">
        <v>441</v>
      </c>
      <c r="J277" s="13" t="s">
        <v>39</v>
      </c>
      <c r="K277" s="13" t="s">
        <v>81</v>
      </c>
      <c r="L277" s="93">
        <v>2534.6</v>
      </c>
      <c r="M277" s="93"/>
      <c r="N277" s="93"/>
      <c r="O277" s="93">
        <v>2424.8</v>
      </c>
      <c r="P277" s="93">
        <v>1054</v>
      </c>
      <c r="Q277" s="93">
        <v>2534.6</v>
      </c>
      <c r="R277" s="93">
        <v>2045.1</v>
      </c>
      <c r="S277" s="93">
        <v>2045.1</v>
      </c>
      <c r="T277" s="14">
        <v>300</v>
      </c>
    </row>
    <row r="278" spans="1:20" s="40" customFormat="1" ht="49.5" customHeight="1">
      <c r="A278" s="10">
        <v>801</v>
      </c>
      <c r="B278" s="11" t="s">
        <v>314</v>
      </c>
      <c r="C278" s="16" t="s">
        <v>94</v>
      </c>
      <c r="D278" s="178"/>
      <c r="E278" s="10"/>
      <c r="F278" s="12"/>
      <c r="G278" s="13" t="s">
        <v>1</v>
      </c>
      <c r="H278" s="13" t="s">
        <v>2</v>
      </c>
      <c r="I278" s="13" t="s">
        <v>442</v>
      </c>
      <c r="J278" s="13" t="s">
        <v>40</v>
      </c>
      <c r="K278" s="13" t="s">
        <v>83</v>
      </c>
      <c r="L278" s="93">
        <v>405</v>
      </c>
      <c r="M278" s="93"/>
      <c r="N278" s="93"/>
      <c r="O278" s="93">
        <v>405</v>
      </c>
      <c r="P278" s="93">
        <v>82.5</v>
      </c>
      <c r="Q278" s="93">
        <v>405</v>
      </c>
      <c r="R278" s="93">
        <v>150</v>
      </c>
      <c r="S278" s="93">
        <v>150</v>
      </c>
      <c r="T278" s="14">
        <v>300</v>
      </c>
    </row>
    <row r="279" spans="1:20" s="40" customFormat="1" ht="49.5" customHeight="1">
      <c r="A279" s="10">
        <v>801</v>
      </c>
      <c r="B279" s="11" t="s">
        <v>314</v>
      </c>
      <c r="C279" s="16" t="s">
        <v>94</v>
      </c>
      <c r="D279" s="178"/>
      <c r="E279" s="10"/>
      <c r="F279" s="12"/>
      <c r="G279" s="13" t="s">
        <v>1</v>
      </c>
      <c r="H279" s="13" t="s">
        <v>2</v>
      </c>
      <c r="I279" s="13" t="s">
        <v>442</v>
      </c>
      <c r="J279" s="13" t="s">
        <v>39</v>
      </c>
      <c r="K279" s="13" t="s">
        <v>83</v>
      </c>
      <c r="L279" s="93">
        <v>2295</v>
      </c>
      <c r="M279" s="93"/>
      <c r="N279" s="93"/>
      <c r="O279" s="93">
        <v>2520.9</v>
      </c>
      <c r="P279" s="93">
        <v>313.3</v>
      </c>
      <c r="Q279" s="93">
        <v>2295</v>
      </c>
      <c r="R279" s="93">
        <v>1550</v>
      </c>
      <c r="S279" s="93">
        <v>1550</v>
      </c>
      <c r="T279" s="14">
        <v>300</v>
      </c>
    </row>
    <row r="280" spans="1:20" s="40" customFormat="1" ht="49.5" customHeight="1">
      <c r="A280" s="10">
        <v>801</v>
      </c>
      <c r="B280" s="11" t="s">
        <v>314</v>
      </c>
      <c r="C280" s="16" t="s">
        <v>94</v>
      </c>
      <c r="D280" s="178"/>
      <c r="E280" s="10"/>
      <c r="F280" s="12"/>
      <c r="G280" s="13" t="s">
        <v>1</v>
      </c>
      <c r="H280" s="13" t="s">
        <v>2</v>
      </c>
      <c r="I280" s="13" t="s">
        <v>443</v>
      </c>
      <c r="J280" s="13" t="s">
        <v>40</v>
      </c>
      <c r="K280" s="13" t="s">
        <v>84</v>
      </c>
      <c r="L280" s="93">
        <v>780</v>
      </c>
      <c r="M280" s="93"/>
      <c r="N280" s="93"/>
      <c r="O280" s="93">
        <v>1105</v>
      </c>
      <c r="P280" s="93">
        <v>140.8</v>
      </c>
      <c r="Q280" s="93">
        <v>780</v>
      </c>
      <c r="R280" s="93">
        <v>600</v>
      </c>
      <c r="S280" s="93">
        <v>600</v>
      </c>
      <c r="T280" s="14">
        <v>300</v>
      </c>
    </row>
    <row r="281" spans="1:20" s="40" customFormat="1" ht="49.5" customHeight="1">
      <c r="A281" s="10">
        <v>801</v>
      </c>
      <c r="B281" s="11" t="s">
        <v>314</v>
      </c>
      <c r="C281" s="16" t="s">
        <v>94</v>
      </c>
      <c r="D281" s="178"/>
      <c r="E281" s="10"/>
      <c r="F281" s="12"/>
      <c r="G281" s="13" t="s">
        <v>1</v>
      </c>
      <c r="H281" s="13" t="s">
        <v>2</v>
      </c>
      <c r="I281" s="13" t="s">
        <v>443</v>
      </c>
      <c r="J281" s="13" t="s">
        <v>39</v>
      </c>
      <c r="K281" s="13" t="s">
        <v>84</v>
      </c>
      <c r="L281" s="93">
        <v>570</v>
      </c>
      <c r="M281" s="93"/>
      <c r="N281" s="93"/>
      <c r="O281" s="93">
        <v>704</v>
      </c>
      <c r="P281" s="93">
        <v>160</v>
      </c>
      <c r="Q281" s="93">
        <v>570</v>
      </c>
      <c r="R281" s="93">
        <v>400</v>
      </c>
      <c r="S281" s="93">
        <v>400</v>
      </c>
      <c r="T281" s="14">
        <v>300</v>
      </c>
    </row>
    <row r="282" spans="1:20" s="40" customFormat="1" ht="49.5" customHeight="1">
      <c r="A282" s="10">
        <v>801</v>
      </c>
      <c r="B282" s="11" t="s">
        <v>314</v>
      </c>
      <c r="C282" s="16" t="s">
        <v>94</v>
      </c>
      <c r="D282" s="178"/>
      <c r="E282" s="10"/>
      <c r="F282" s="12"/>
      <c r="G282" s="13" t="s">
        <v>1</v>
      </c>
      <c r="H282" s="13" t="s">
        <v>2</v>
      </c>
      <c r="I282" s="13" t="s">
        <v>444</v>
      </c>
      <c r="J282" s="13" t="s">
        <v>39</v>
      </c>
      <c r="K282" s="13" t="s">
        <v>72</v>
      </c>
      <c r="L282" s="93">
        <v>50</v>
      </c>
      <c r="M282" s="93"/>
      <c r="N282" s="93"/>
      <c r="O282" s="93">
        <v>554</v>
      </c>
      <c r="P282" s="93">
        <v>2.8</v>
      </c>
      <c r="Q282" s="93">
        <v>50</v>
      </c>
      <c r="R282" s="93">
        <v>50</v>
      </c>
      <c r="S282" s="93">
        <v>50</v>
      </c>
      <c r="T282" s="14">
        <v>300</v>
      </c>
    </row>
    <row r="283" spans="1:20" s="40" customFormat="1" ht="49.5" customHeight="1">
      <c r="A283" s="10">
        <v>801</v>
      </c>
      <c r="B283" s="11" t="s">
        <v>314</v>
      </c>
      <c r="C283" s="16" t="s">
        <v>94</v>
      </c>
      <c r="D283" s="178"/>
      <c r="E283" s="10"/>
      <c r="F283" s="12"/>
      <c r="G283" s="13" t="s">
        <v>1</v>
      </c>
      <c r="H283" s="13" t="s">
        <v>2</v>
      </c>
      <c r="I283" s="13" t="s">
        <v>444</v>
      </c>
      <c r="J283" s="13" t="s">
        <v>47</v>
      </c>
      <c r="K283" s="13" t="s">
        <v>72</v>
      </c>
      <c r="L283" s="93">
        <v>300</v>
      </c>
      <c r="M283" s="93"/>
      <c r="N283" s="93"/>
      <c r="O283" s="93">
        <v>300</v>
      </c>
      <c r="P283" s="93">
        <v>155.3</v>
      </c>
      <c r="Q283" s="93">
        <v>300</v>
      </c>
      <c r="R283" s="93">
        <v>300</v>
      </c>
      <c r="S283" s="93">
        <v>300</v>
      </c>
      <c r="T283" s="14">
        <v>300</v>
      </c>
    </row>
    <row r="284" spans="1:20" s="40" customFormat="1" ht="49.5" customHeight="1">
      <c r="A284" s="10">
        <v>801</v>
      </c>
      <c r="B284" s="11" t="s">
        <v>314</v>
      </c>
      <c r="C284" s="16" t="s">
        <v>94</v>
      </c>
      <c r="D284" s="178"/>
      <c r="E284" s="10"/>
      <c r="F284" s="12"/>
      <c r="G284" s="13" t="s">
        <v>1</v>
      </c>
      <c r="H284" s="13" t="s">
        <v>2</v>
      </c>
      <c r="I284" s="13" t="s">
        <v>444</v>
      </c>
      <c r="J284" s="13" t="s">
        <v>48</v>
      </c>
      <c r="K284" s="13" t="s">
        <v>72</v>
      </c>
      <c r="L284" s="93">
        <v>200</v>
      </c>
      <c r="M284" s="93"/>
      <c r="N284" s="93"/>
      <c r="O284" s="93">
        <v>200</v>
      </c>
      <c r="P284" s="93">
        <v>113.4</v>
      </c>
      <c r="Q284" s="93">
        <v>200</v>
      </c>
      <c r="R284" s="93">
        <v>200</v>
      </c>
      <c r="S284" s="93">
        <v>200</v>
      </c>
      <c r="T284" s="14">
        <v>300</v>
      </c>
    </row>
    <row r="285" spans="1:20" s="40" customFormat="1" ht="49.5" customHeight="1">
      <c r="A285" s="10">
        <v>801</v>
      </c>
      <c r="B285" s="11" t="s">
        <v>314</v>
      </c>
      <c r="C285" s="16" t="s">
        <v>94</v>
      </c>
      <c r="D285" s="178"/>
      <c r="E285" s="10"/>
      <c r="F285" s="12"/>
      <c r="G285" s="13" t="s">
        <v>1</v>
      </c>
      <c r="H285" s="13" t="s">
        <v>2</v>
      </c>
      <c r="I285" s="13" t="s">
        <v>445</v>
      </c>
      <c r="J285" s="13" t="s">
        <v>40</v>
      </c>
      <c r="K285" s="13" t="s">
        <v>85</v>
      </c>
      <c r="L285" s="93">
        <v>15</v>
      </c>
      <c r="M285" s="93"/>
      <c r="N285" s="93"/>
      <c r="O285" s="93">
        <v>15</v>
      </c>
      <c r="P285" s="93">
        <v>0</v>
      </c>
      <c r="Q285" s="93">
        <v>15</v>
      </c>
      <c r="R285" s="93">
        <v>15</v>
      </c>
      <c r="S285" s="93">
        <v>15</v>
      </c>
      <c r="T285" s="14">
        <v>300</v>
      </c>
    </row>
    <row r="286" spans="1:20" s="40" customFormat="1" ht="49.5" customHeight="1">
      <c r="A286" s="10">
        <v>801</v>
      </c>
      <c r="B286" s="11" t="s">
        <v>314</v>
      </c>
      <c r="C286" s="16" t="s">
        <v>94</v>
      </c>
      <c r="D286" s="178"/>
      <c r="E286" s="10"/>
      <c r="F286" s="12"/>
      <c r="G286" s="13" t="s">
        <v>1</v>
      </c>
      <c r="H286" s="13" t="s">
        <v>2</v>
      </c>
      <c r="I286" s="13" t="s">
        <v>445</v>
      </c>
      <c r="J286" s="13" t="s">
        <v>39</v>
      </c>
      <c r="K286" s="13" t="s">
        <v>85</v>
      </c>
      <c r="L286" s="93">
        <v>15</v>
      </c>
      <c r="M286" s="93"/>
      <c r="N286" s="93"/>
      <c r="O286" s="93">
        <v>15</v>
      </c>
      <c r="P286" s="93">
        <v>0.7</v>
      </c>
      <c r="Q286" s="93">
        <v>15</v>
      </c>
      <c r="R286" s="93">
        <v>15</v>
      </c>
      <c r="S286" s="93">
        <v>15</v>
      </c>
      <c r="T286" s="14">
        <v>300</v>
      </c>
    </row>
    <row r="287" spans="1:20" s="40" customFormat="1" ht="49.5" customHeight="1">
      <c r="A287" s="10">
        <v>801</v>
      </c>
      <c r="B287" s="11" t="s">
        <v>314</v>
      </c>
      <c r="C287" s="16" t="s">
        <v>94</v>
      </c>
      <c r="D287" s="178"/>
      <c r="E287" s="10"/>
      <c r="F287" s="12"/>
      <c r="G287" s="13" t="s">
        <v>1</v>
      </c>
      <c r="H287" s="13" t="s">
        <v>2</v>
      </c>
      <c r="I287" s="13" t="s">
        <v>446</v>
      </c>
      <c r="J287" s="13" t="s">
        <v>40</v>
      </c>
      <c r="K287" s="13" t="s">
        <v>73</v>
      </c>
      <c r="L287" s="93">
        <v>400</v>
      </c>
      <c r="M287" s="93"/>
      <c r="N287" s="93"/>
      <c r="O287" s="93">
        <v>400</v>
      </c>
      <c r="P287" s="93">
        <v>2.9</v>
      </c>
      <c r="Q287" s="93">
        <v>400</v>
      </c>
      <c r="R287" s="93">
        <v>200</v>
      </c>
      <c r="S287" s="93">
        <v>200</v>
      </c>
      <c r="T287" s="14">
        <v>300</v>
      </c>
    </row>
    <row r="288" spans="1:20" s="40" customFormat="1" ht="49.5" customHeight="1">
      <c r="A288" s="10">
        <v>801</v>
      </c>
      <c r="B288" s="11" t="s">
        <v>314</v>
      </c>
      <c r="C288" s="16" t="s">
        <v>94</v>
      </c>
      <c r="D288" s="178"/>
      <c r="E288" s="10"/>
      <c r="F288" s="12"/>
      <c r="G288" s="13" t="s">
        <v>1</v>
      </c>
      <c r="H288" s="13" t="s">
        <v>2</v>
      </c>
      <c r="I288" s="13" t="s">
        <v>446</v>
      </c>
      <c r="J288" s="13" t="s">
        <v>39</v>
      </c>
      <c r="K288" s="13" t="s">
        <v>73</v>
      </c>
      <c r="L288" s="93">
        <v>2300</v>
      </c>
      <c r="M288" s="93"/>
      <c r="N288" s="93"/>
      <c r="O288" s="93">
        <v>2400</v>
      </c>
      <c r="P288" s="93">
        <v>606</v>
      </c>
      <c r="Q288" s="93">
        <v>2300</v>
      </c>
      <c r="R288" s="93">
        <v>1800</v>
      </c>
      <c r="S288" s="93">
        <v>1800</v>
      </c>
      <c r="T288" s="14">
        <v>300</v>
      </c>
    </row>
    <row r="289" spans="1:20" s="40" customFormat="1" ht="49.5" customHeight="1">
      <c r="A289" s="10">
        <v>801</v>
      </c>
      <c r="B289" s="11" t="s">
        <v>314</v>
      </c>
      <c r="C289" s="16" t="s">
        <v>94</v>
      </c>
      <c r="D289" s="178"/>
      <c r="E289" s="10"/>
      <c r="F289" s="12"/>
      <c r="G289" s="13" t="s">
        <v>1</v>
      </c>
      <c r="H289" s="13" t="s">
        <v>2</v>
      </c>
      <c r="I289" s="13" t="s">
        <v>447</v>
      </c>
      <c r="J289" s="13" t="s">
        <v>53</v>
      </c>
      <c r="K289" s="13" t="s">
        <v>76</v>
      </c>
      <c r="L289" s="93">
        <v>6638.9</v>
      </c>
      <c r="M289" s="93"/>
      <c r="N289" s="93"/>
      <c r="O289" s="93">
        <v>6638.9</v>
      </c>
      <c r="P289" s="93">
        <v>1841.6</v>
      </c>
      <c r="Q289" s="93">
        <v>6638.9</v>
      </c>
      <c r="R289" s="93">
        <v>6638.9</v>
      </c>
      <c r="S289" s="93">
        <v>6638.9</v>
      </c>
      <c r="T289" s="14">
        <v>300</v>
      </c>
    </row>
    <row r="290" spans="1:20" s="40" customFormat="1" ht="49.5" customHeight="1">
      <c r="A290" s="10">
        <v>801</v>
      </c>
      <c r="B290" s="11" t="s">
        <v>314</v>
      </c>
      <c r="C290" s="16" t="s">
        <v>94</v>
      </c>
      <c r="D290" s="178"/>
      <c r="E290" s="10"/>
      <c r="F290" s="12"/>
      <c r="G290" s="13" t="s">
        <v>1</v>
      </c>
      <c r="H290" s="13" t="s">
        <v>2</v>
      </c>
      <c r="I290" s="13" t="s">
        <v>447</v>
      </c>
      <c r="J290" s="13" t="s">
        <v>100</v>
      </c>
      <c r="K290" s="13" t="s">
        <v>77</v>
      </c>
      <c r="L290" s="93">
        <v>74.2</v>
      </c>
      <c r="M290" s="93"/>
      <c r="N290" s="93"/>
      <c r="O290" s="93">
        <v>74.2</v>
      </c>
      <c r="P290" s="93">
        <v>0</v>
      </c>
      <c r="Q290" s="93">
        <v>74.2</v>
      </c>
      <c r="R290" s="93">
        <v>74.2</v>
      </c>
      <c r="S290" s="93">
        <v>74.2</v>
      </c>
      <c r="T290" s="14">
        <v>300</v>
      </c>
    </row>
    <row r="291" spans="1:20" s="40" customFormat="1" ht="49.5" customHeight="1">
      <c r="A291" s="10">
        <v>801</v>
      </c>
      <c r="B291" s="11" t="s">
        <v>314</v>
      </c>
      <c r="C291" s="16" t="s">
        <v>94</v>
      </c>
      <c r="D291" s="177"/>
      <c r="E291" s="10"/>
      <c r="F291" s="12"/>
      <c r="G291" s="13" t="s">
        <v>1</v>
      </c>
      <c r="H291" s="13" t="s">
        <v>2</v>
      </c>
      <c r="I291" s="13" t="s">
        <v>447</v>
      </c>
      <c r="J291" s="13" t="s">
        <v>197</v>
      </c>
      <c r="K291" s="13" t="s">
        <v>78</v>
      </c>
      <c r="L291" s="93">
        <v>2004.9</v>
      </c>
      <c r="M291" s="93"/>
      <c r="N291" s="93"/>
      <c r="O291" s="93">
        <v>2004.9</v>
      </c>
      <c r="P291" s="93">
        <v>617.9</v>
      </c>
      <c r="Q291" s="93">
        <v>2004.9</v>
      </c>
      <c r="R291" s="93">
        <v>2004.9</v>
      </c>
      <c r="S291" s="93">
        <v>2004.9</v>
      </c>
      <c r="T291" s="14">
        <v>300</v>
      </c>
    </row>
    <row r="292" spans="1:20" s="40" customFormat="1" ht="49.5" customHeight="1">
      <c r="A292" s="10">
        <v>801</v>
      </c>
      <c r="B292" s="11" t="s">
        <v>314</v>
      </c>
      <c r="C292" s="16" t="s">
        <v>94</v>
      </c>
      <c r="D292" s="152" t="s">
        <v>474</v>
      </c>
      <c r="E292" s="10"/>
      <c r="F292" s="12">
        <v>42736</v>
      </c>
      <c r="G292" s="13" t="s">
        <v>1</v>
      </c>
      <c r="H292" s="13" t="s">
        <v>2</v>
      </c>
      <c r="I292" s="13" t="s">
        <v>456</v>
      </c>
      <c r="J292" s="13" t="s">
        <v>40</v>
      </c>
      <c r="K292" s="13" t="s">
        <v>79</v>
      </c>
      <c r="L292" s="93">
        <v>0</v>
      </c>
      <c r="M292" s="93"/>
      <c r="N292" s="93"/>
      <c r="O292" s="93">
        <v>6.6</v>
      </c>
      <c r="P292" s="93">
        <v>1</v>
      </c>
      <c r="Q292" s="93">
        <v>0</v>
      </c>
      <c r="R292" s="93">
        <v>0</v>
      </c>
      <c r="S292" s="93">
        <v>0</v>
      </c>
      <c r="T292" s="14">
        <v>300</v>
      </c>
    </row>
    <row r="293" spans="1:20" s="40" customFormat="1" ht="49.5" customHeight="1">
      <c r="A293" s="10">
        <v>801</v>
      </c>
      <c r="B293" s="11" t="s">
        <v>314</v>
      </c>
      <c r="C293" s="16" t="s">
        <v>94</v>
      </c>
      <c r="D293" s="153"/>
      <c r="E293" s="10"/>
      <c r="F293" s="12"/>
      <c r="G293" s="13" t="s">
        <v>1</v>
      </c>
      <c r="H293" s="13" t="s">
        <v>2</v>
      </c>
      <c r="I293" s="13" t="s">
        <v>457</v>
      </c>
      <c r="J293" s="13" t="s">
        <v>40</v>
      </c>
      <c r="K293" s="13" t="s">
        <v>79</v>
      </c>
      <c r="L293" s="93">
        <v>0</v>
      </c>
      <c r="M293" s="93"/>
      <c r="N293" s="93"/>
      <c r="O293" s="93">
        <v>6.6</v>
      </c>
      <c r="P293" s="93">
        <v>1</v>
      </c>
      <c r="Q293" s="93">
        <v>0</v>
      </c>
      <c r="R293" s="93">
        <v>0</v>
      </c>
      <c r="S293" s="93">
        <v>0</v>
      </c>
      <c r="T293" s="14">
        <v>300</v>
      </c>
    </row>
    <row r="294" spans="1:20" s="40" customFormat="1" ht="49.5" customHeight="1">
      <c r="A294" s="10">
        <v>801</v>
      </c>
      <c r="B294" s="11" t="s">
        <v>314</v>
      </c>
      <c r="C294" s="16" t="s">
        <v>94</v>
      </c>
      <c r="D294" s="153"/>
      <c r="E294" s="10"/>
      <c r="F294" s="12"/>
      <c r="G294" s="13" t="s">
        <v>1</v>
      </c>
      <c r="H294" s="13" t="s">
        <v>2</v>
      </c>
      <c r="I294" s="13" t="s">
        <v>458</v>
      </c>
      <c r="J294" s="13" t="s">
        <v>40</v>
      </c>
      <c r="K294" s="13" t="s">
        <v>79</v>
      </c>
      <c r="L294" s="93">
        <v>0</v>
      </c>
      <c r="M294" s="93"/>
      <c r="N294" s="93"/>
      <c r="O294" s="93">
        <v>30</v>
      </c>
      <c r="P294" s="93">
        <v>2</v>
      </c>
      <c r="Q294" s="93">
        <v>0</v>
      </c>
      <c r="R294" s="93">
        <v>0</v>
      </c>
      <c r="S294" s="93">
        <v>0</v>
      </c>
      <c r="T294" s="14">
        <v>300</v>
      </c>
    </row>
    <row r="295" spans="1:20" s="40" customFormat="1" ht="49.5" customHeight="1">
      <c r="A295" s="10">
        <v>801</v>
      </c>
      <c r="B295" s="11" t="s">
        <v>314</v>
      </c>
      <c r="C295" s="16" t="s">
        <v>94</v>
      </c>
      <c r="D295" s="153"/>
      <c r="E295" s="10"/>
      <c r="F295" s="12"/>
      <c r="G295" s="13" t="s">
        <v>1</v>
      </c>
      <c r="H295" s="13" t="s">
        <v>2</v>
      </c>
      <c r="I295" s="13" t="s">
        <v>459</v>
      </c>
      <c r="J295" s="13" t="s">
        <v>40</v>
      </c>
      <c r="K295" s="13" t="s">
        <v>83</v>
      </c>
      <c r="L295" s="93">
        <v>0</v>
      </c>
      <c r="M295" s="93"/>
      <c r="N295" s="93"/>
      <c r="O295" s="93">
        <v>20</v>
      </c>
      <c r="P295" s="93">
        <v>5.9</v>
      </c>
      <c r="Q295" s="93">
        <v>0</v>
      </c>
      <c r="R295" s="93">
        <v>0</v>
      </c>
      <c r="S295" s="93">
        <v>0</v>
      </c>
      <c r="T295" s="14">
        <v>300</v>
      </c>
    </row>
    <row r="296" spans="1:20" s="40" customFormat="1" ht="49.5" customHeight="1">
      <c r="A296" s="10">
        <v>801</v>
      </c>
      <c r="B296" s="11" t="s">
        <v>314</v>
      </c>
      <c r="C296" s="16" t="s">
        <v>94</v>
      </c>
      <c r="D296" s="153"/>
      <c r="E296" s="10"/>
      <c r="F296" s="12"/>
      <c r="G296" s="13" t="s">
        <v>1</v>
      </c>
      <c r="H296" s="13" t="s">
        <v>2</v>
      </c>
      <c r="I296" s="13" t="s">
        <v>460</v>
      </c>
      <c r="J296" s="13" t="s">
        <v>40</v>
      </c>
      <c r="K296" s="13" t="s">
        <v>84</v>
      </c>
      <c r="L296" s="93">
        <v>0</v>
      </c>
      <c r="M296" s="93"/>
      <c r="N296" s="93"/>
      <c r="O296" s="93">
        <v>150.4</v>
      </c>
      <c r="P296" s="93">
        <v>5.8</v>
      </c>
      <c r="Q296" s="93">
        <v>0</v>
      </c>
      <c r="R296" s="93">
        <v>0</v>
      </c>
      <c r="S296" s="93">
        <v>0</v>
      </c>
      <c r="T296" s="14">
        <v>300</v>
      </c>
    </row>
    <row r="297" spans="1:20" s="40" customFormat="1" ht="49.5" customHeight="1">
      <c r="A297" s="10">
        <v>801</v>
      </c>
      <c r="B297" s="11" t="s">
        <v>314</v>
      </c>
      <c r="C297" s="16" t="s">
        <v>94</v>
      </c>
      <c r="D297" s="153"/>
      <c r="E297" s="10"/>
      <c r="F297" s="12"/>
      <c r="G297" s="13" t="s">
        <v>1</v>
      </c>
      <c r="H297" s="13" t="s">
        <v>2</v>
      </c>
      <c r="I297" s="13" t="s">
        <v>461</v>
      </c>
      <c r="J297" s="13" t="s">
        <v>40</v>
      </c>
      <c r="K297" s="13" t="s">
        <v>85</v>
      </c>
      <c r="L297" s="93">
        <v>0</v>
      </c>
      <c r="M297" s="93"/>
      <c r="N297" s="93"/>
      <c r="O297" s="93">
        <v>38</v>
      </c>
      <c r="P297" s="93">
        <v>0</v>
      </c>
      <c r="Q297" s="93">
        <v>0</v>
      </c>
      <c r="R297" s="93">
        <v>0</v>
      </c>
      <c r="S297" s="93">
        <v>0</v>
      </c>
      <c r="T297" s="14">
        <v>300</v>
      </c>
    </row>
    <row r="298" spans="1:20" s="40" customFormat="1" ht="49.5" customHeight="1">
      <c r="A298" s="10">
        <v>801</v>
      </c>
      <c r="B298" s="11" t="s">
        <v>314</v>
      </c>
      <c r="C298" s="16" t="s">
        <v>94</v>
      </c>
      <c r="D298" s="153"/>
      <c r="E298" s="10"/>
      <c r="F298" s="12"/>
      <c r="G298" s="13" t="s">
        <v>1</v>
      </c>
      <c r="H298" s="13" t="s">
        <v>2</v>
      </c>
      <c r="I298" s="13" t="s">
        <v>461</v>
      </c>
      <c r="J298" s="13" t="s">
        <v>39</v>
      </c>
      <c r="K298" s="13" t="s">
        <v>85</v>
      </c>
      <c r="L298" s="93">
        <v>0</v>
      </c>
      <c r="M298" s="93"/>
      <c r="N298" s="93"/>
      <c r="O298" s="93">
        <v>16.5</v>
      </c>
      <c r="P298" s="93">
        <v>0</v>
      </c>
      <c r="Q298" s="93">
        <v>0</v>
      </c>
      <c r="R298" s="93">
        <v>0</v>
      </c>
      <c r="S298" s="93">
        <v>0</v>
      </c>
      <c r="T298" s="14">
        <v>300</v>
      </c>
    </row>
    <row r="299" spans="1:20" s="40" customFormat="1" ht="49.5" customHeight="1">
      <c r="A299" s="10">
        <v>801</v>
      </c>
      <c r="B299" s="11" t="s">
        <v>314</v>
      </c>
      <c r="C299" s="16" t="s">
        <v>94</v>
      </c>
      <c r="D299" s="153"/>
      <c r="E299" s="10"/>
      <c r="F299" s="12"/>
      <c r="G299" s="13" t="s">
        <v>1</v>
      </c>
      <c r="H299" s="13" t="s">
        <v>2</v>
      </c>
      <c r="I299" s="13" t="s">
        <v>462</v>
      </c>
      <c r="J299" s="13" t="s">
        <v>39</v>
      </c>
      <c r="K299" s="13" t="s">
        <v>73</v>
      </c>
      <c r="L299" s="93">
        <v>0</v>
      </c>
      <c r="M299" s="93"/>
      <c r="N299" s="93"/>
      <c r="O299" s="93">
        <v>30</v>
      </c>
      <c r="P299" s="93">
        <v>0</v>
      </c>
      <c r="Q299" s="93">
        <v>0</v>
      </c>
      <c r="R299" s="93">
        <v>0</v>
      </c>
      <c r="S299" s="93">
        <v>0</v>
      </c>
      <c r="T299" s="14">
        <v>300</v>
      </c>
    </row>
    <row r="300" spans="1:20" s="40" customFormat="1" ht="49.5" customHeight="1">
      <c r="A300" s="10">
        <v>801</v>
      </c>
      <c r="B300" s="11" t="s">
        <v>314</v>
      </c>
      <c r="C300" s="16" t="s">
        <v>94</v>
      </c>
      <c r="D300" s="153"/>
      <c r="E300" s="10"/>
      <c r="F300" s="12"/>
      <c r="G300" s="13" t="s">
        <v>1</v>
      </c>
      <c r="H300" s="13" t="s">
        <v>2</v>
      </c>
      <c r="I300" s="13" t="s">
        <v>463</v>
      </c>
      <c r="J300" s="13" t="s">
        <v>40</v>
      </c>
      <c r="K300" s="13" t="s">
        <v>73</v>
      </c>
      <c r="L300" s="93">
        <v>0</v>
      </c>
      <c r="M300" s="93"/>
      <c r="N300" s="93"/>
      <c r="O300" s="93">
        <v>20.8</v>
      </c>
      <c r="P300" s="93">
        <v>0</v>
      </c>
      <c r="Q300" s="93">
        <v>0</v>
      </c>
      <c r="R300" s="93">
        <v>0</v>
      </c>
      <c r="S300" s="93">
        <v>0</v>
      </c>
      <c r="T300" s="14">
        <v>300</v>
      </c>
    </row>
    <row r="301" spans="1:20" s="40" customFormat="1" ht="49.5" customHeight="1">
      <c r="A301" s="10">
        <v>801</v>
      </c>
      <c r="B301" s="11" t="s">
        <v>314</v>
      </c>
      <c r="C301" s="16" t="s">
        <v>94</v>
      </c>
      <c r="D301" s="153"/>
      <c r="E301" s="10"/>
      <c r="F301" s="12"/>
      <c r="G301" s="13" t="s">
        <v>1</v>
      </c>
      <c r="H301" s="13" t="s">
        <v>2</v>
      </c>
      <c r="I301" s="13" t="s">
        <v>463</v>
      </c>
      <c r="J301" s="13" t="s">
        <v>39</v>
      </c>
      <c r="K301" s="13" t="s">
        <v>73</v>
      </c>
      <c r="L301" s="93">
        <v>0</v>
      </c>
      <c r="M301" s="93"/>
      <c r="N301" s="93"/>
      <c r="O301" s="93">
        <v>33.7</v>
      </c>
      <c r="P301" s="93">
        <v>0</v>
      </c>
      <c r="Q301" s="93">
        <v>0</v>
      </c>
      <c r="R301" s="93">
        <v>0</v>
      </c>
      <c r="S301" s="93">
        <v>0</v>
      </c>
      <c r="T301" s="14">
        <v>300</v>
      </c>
    </row>
    <row r="302" spans="1:20" s="40" customFormat="1" ht="49.5" customHeight="1">
      <c r="A302" s="10">
        <v>801</v>
      </c>
      <c r="B302" s="11" t="s">
        <v>314</v>
      </c>
      <c r="C302" s="16" t="s">
        <v>94</v>
      </c>
      <c r="D302" s="153"/>
      <c r="E302" s="10"/>
      <c r="F302" s="12"/>
      <c r="G302" s="13" t="s">
        <v>1</v>
      </c>
      <c r="H302" s="13" t="s">
        <v>2</v>
      </c>
      <c r="I302" s="13" t="s">
        <v>444</v>
      </c>
      <c r="J302" s="13" t="s">
        <v>39</v>
      </c>
      <c r="K302" s="13" t="s">
        <v>72</v>
      </c>
      <c r="L302" s="93">
        <v>250</v>
      </c>
      <c r="M302" s="93"/>
      <c r="N302" s="93"/>
      <c r="O302" s="93">
        <v>375.2</v>
      </c>
      <c r="P302" s="93">
        <v>58.8</v>
      </c>
      <c r="Q302" s="93">
        <v>250</v>
      </c>
      <c r="R302" s="93">
        <v>250</v>
      </c>
      <c r="S302" s="93">
        <v>250</v>
      </c>
      <c r="T302" s="14">
        <v>300</v>
      </c>
    </row>
    <row r="303" spans="1:20" s="40" customFormat="1" ht="49.5" customHeight="1">
      <c r="A303" s="10">
        <v>801</v>
      </c>
      <c r="B303" s="11" t="s">
        <v>314</v>
      </c>
      <c r="C303" s="16" t="s">
        <v>94</v>
      </c>
      <c r="D303" s="154"/>
      <c r="E303" s="10"/>
      <c r="F303" s="12"/>
      <c r="G303" s="13" t="s">
        <v>1</v>
      </c>
      <c r="H303" s="13" t="s">
        <v>2</v>
      </c>
      <c r="I303" s="13" t="s">
        <v>444</v>
      </c>
      <c r="J303" s="13" t="s">
        <v>39</v>
      </c>
      <c r="K303" s="13" t="s">
        <v>72</v>
      </c>
      <c r="L303" s="93">
        <v>300</v>
      </c>
      <c r="M303" s="93"/>
      <c r="N303" s="93"/>
      <c r="O303" s="93">
        <v>345</v>
      </c>
      <c r="P303" s="93">
        <v>34.9</v>
      </c>
      <c r="Q303" s="93">
        <v>300</v>
      </c>
      <c r="R303" s="93">
        <v>300</v>
      </c>
      <c r="S303" s="93">
        <v>300</v>
      </c>
      <c r="T303" s="14">
        <v>300</v>
      </c>
    </row>
    <row r="304" spans="1:20" s="40" customFormat="1" ht="60" customHeight="1">
      <c r="A304" s="10">
        <v>801</v>
      </c>
      <c r="B304" s="11" t="s">
        <v>314</v>
      </c>
      <c r="C304" s="16" t="s">
        <v>94</v>
      </c>
      <c r="D304" s="152" t="s">
        <v>379</v>
      </c>
      <c r="E304" s="10"/>
      <c r="F304" s="12">
        <v>42380</v>
      </c>
      <c r="G304" s="13" t="s">
        <v>1</v>
      </c>
      <c r="H304" s="13" t="s">
        <v>2</v>
      </c>
      <c r="I304" s="13" t="s">
        <v>257</v>
      </c>
      <c r="J304" s="13" t="s">
        <v>53</v>
      </c>
      <c r="K304" s="13" t="s">
        <v>76</v>
      </c>
      <c r="L304" s="93"/>
      <c r="M304" s="93">
        <v>6138.8</v>
      </c>
      <c r="N304" s="93">
        <v>6138.8</v>
      </c>
      <c r="O304" s="102"/>
      <c r="P304" s="102"/>
      <c r="Q304" s="93"/>
      <c r="R304" s="93"/>
      <c r="S304" s="93"/>
      <c r="T304" s="14">
        <v>300</v>
      </c>
    </row>
    <row r="305" spans="1:20" s="40" customFormat="1" ht="57.75" customHeight="1">
      <c r="A305" s="10">
        <v>801</v>
      </c>
      <c r="B305" s="11" t="s">
        <v>314</v>
      </c>
      <c r="C305" s="16" t="s">
        <v>94</v>
      </c>
      <c r="D305" s="153"/>
      <c r="E305" s="10"/>
      <c r="F305" s="12">
        <v>42381</v>
      </c>
      <c r="G305" s="13" t="s">
        <v>1</v>
      </c>
      <c r="H305" s="13" t="s">
        <v>2</v>
      </c>
      <c r="I305" s="13" t="s">
        <v>257</v>
      </c>
      <c r="J305" s="13" t="s">
        <v>100</v>
      </c>
      <c r="K305" s="13" t="s">
        <v>77</v>
      </c>
      <c r="L305" s="93"/>
      <c r="M305" s="93">
        <v>79</v>
      </c>
      <c r="N305" s="93">
        <v>68.7</v>
      </c>
      <c r="O305" s="102"/>
      <c r="P305" s="102"/>
      <c r="Q305" s="93"/>
      <c r="R305" s="93"/>
      <c r="S305" s="93"/>
      <c r="T305" s="14">
        <v>300</v>
      </c>
    </row>
    <row r="306" spans="1:20" s="40" customFormat="1" ht="49.5" customHeight="1">
      <c r="A306" s="10">
        <v>801</v>
      </c>
      <c r="B306" s="11" t="s">
        <v>314</v>
      </c>
      <c r="C306" s="16" t="s">
        <v>94</v>
      </c>
      <c r="D306" s="153"/>
      <c r="E306" s="10"/>
      <c r="F306" s="12"/>
      <c r="G306" s="13" t="s">
        <v>1</v>
      </c>
      <c r="H306" s="13" t="s">
        <v>2</v>
      </c>
      <c r="I306" s="13" t="s">
        <v>257</v>
      </c>
      <c r="J306" s="13" t="s">
        <v>197</v>
      </c>
      <c r="K306" s="13" t="s">
        <v>78</v>
      </c>
      <c r="L306" s="93"/>
      <c r="M306" s="93">
        <v>1769.9</v>
      </c>
      <c r="N306" s="93">
        <v>1769.9</v>
      </c>
      <c r="O306" s="102"/>
      <c r="P306" s="102"/>
      <c r="Q306" s="93"/>
      <c r="R306" s="93"/>
      <c r="S306" s="93"/>
      <c r="T306" s="14">
        <v>300</v>
      </c>
    </row>
    <row r="307" spans="1:20" s="40" customFormat="1" ht="50.25" customHeight="1">
      <c r="A307" s="10">
        <v>801</v>
      </c>
      <c r="B307" s="11" t="s">
        <v>314</v>
      </c>
      <c r="C307" s="16" t="s">
        <v>94</v>
      </c>
      <c r="D307" s="153"/>
      <c r="E307" s="10"/>
      <c r="F307" s="12"/>
      <c r="G307" s="13" t="s">
        <v>1</v>
      </c>
      <c r="H307" s="13" t="s">
        <v>2</v>
      </c>
      <c r="I307" s="13" t="s">
        <v>257</v>
      </c>
      <c r="J307" s="13" t="s">
        <v>47</v>
      </c>
      <c r="K307" s="13" t="s">
        <v>72</v>
      </c>
      <c r="L307" s="93"/>
      <c r="M307" s="93">
        <v>163</v>
      </c>
      <c r="N307" s="93">
        <v>163</v>
      </c>
      <c r="O307" s="102"/>
      <c r="P307" s="102"/>
      <c r="Q307" s="93"/>
      <c r="R307" s="93"/>
      <c r="S307" s="93"/>
      <c r="T307" s="14">
        <v>300</v>
      </c>
    </row>
    <row r="308" spans="1:20" s="40" customFormat="1" ht="50.25" customHeight="1">
      <c r="A308" s="10">
        <v>801</v>
      </c>
      <c r="B308" s="11" t="s">
        <v>314</v>
      </c>
      <c r="C308" s="16" t="s">
        <v>94</v>
      </c>
      <c r="D308" s="154"/>
      <c r="E308" s="10"/>
      <c r="F308" s="12"/>
      <c r="G308" s="13" t="s">
        <v>1</v>
      </c>
      <c r="H308" s="13" t="s">
        <v>2</v>
      </c>
      <c r="I308" s="13" t="s">
        <v>257</v>
      </c>
      <c r="J308" s="13" t="s">
        <v>48</v>
      </c>
      <c r="K308" s="13" t="s">
        <v>72</v>
      </c>
      <c r="L308" s="93"/>
      <c r="M308" s="93">
        <v>53.7</v>
      </c>
      <c r="N308" s="93">
        <v>53.7</v>
      </c>
      <c r="O308" s="102"/>
      <c r="P308" s="102"/>
      <c r="Q308" s="93"/>
      <c r="R308" s="93"/>
      <c r="S308" s="93"/>
      <c r="T308" s="14">
        <v>300</v>
      </c>
    </row>
    <row r="309" spans="1:20" s="40" customFormat="1" ht="50.25" customHeight="1">
      <c r="A309" s="10">
        <v>801</v>
      </c>
      <c r="B309" s="11" t="s">
        <v>314</v>
      </c>
      <c r="C309" s="16" t="s">
        <v>94</v>
      </c>
      <c r="D309" s="152" t="s">
        <v>544</v>
      </c>
      <c r="E309" s="10"/>
      <c r="F309" s="12">
        <v>42380</v>
      </c>
      <c r="G309" s="13" t="s">
        <v>1</v>
      </c>
      <c r="H309" s="13" t="s">
        <v>2</v>
      </c>
      <c r="I309" s="13" t="s">
        <v>179</v>
      </c>
      <c r="J309" s="13" t="s">
        <v>39</v>
      </c>
      <c r="K309" s="13" t="s">
        <v>84</v>
      </c>
      <c r="L309" s="93"/>
      <c r="M309" s="93">
        <v>55.4</v>
      </c>
      <c r="N309" s="93">
        <v>55.4</v>
      </c>
      <c r="O309" s="102"/>
      <c r="P309" s="102"/>
      <c r="Q309" s="93"/>
      <c r="R309" s="93"/>
      <c r="S309" s="93"/>
      <c r="T309" s="14">
        <v>300</v>
      </c>
    </row>
    <row r="310" spans="1:20" s="40" customFormat="1" ht="50.25" customHeight="1">
      <c r="A310" s="10">
        <v>801</v>
      </c>
      <c r="B310" s="11" t="s">
        <v>314</v>
      </c>
      <c r="C310" s="16" t="s">
        <v>94</v>
      </c>
      <c r="D310" s="177"/>
      <c r="E310" s="10"/>
      <c r="F310" s="12"/>
      <c r="G310" s="13" t="s">
        <v>1</v>
      </c>
      <c r="H310" s="13" t="s">
        <v>2</v>
      </c>
      <c r="I310" s="13" t="s">
        <v>179</v>
      </c>
      <c r="J310" s="13" t="s">
        <v>39</v>
      </c>
      <c r="K310" s="13" t="s">
        <v>72</v>
      </c>
      <c r="L310" s="93"/>
      <c r="M310" s="93">
        <v>44.6</v>
      </c>
      <c r="N310" s="93">
        <v>44.6</v>
      </c>
      <c r="O310" s="102"/>
      <c r="P310" s="102"/>
      <c r="Q310" s="93"/>
      <c r="R310" s="93"/>
      <c r="S310" s="93"/>
      <c r="T310" s="14">
        <v>300</v>
      </c>
    </row>
    <row r="311" spans="1:20" s="40" customFormat="1" ht="50.25" customHeight="1">
      <c r="A311" s="10">
        <v>801</v>
      </c>
      <c r="B311" s="11" t="s">
        <v>314</v>
      </c>
      <c r="C311" s="16" t="s">
        <v>94</v>
      </c>
      <c r="D311" s="155" t="s">
        <v>280</v>
      </c>
      <c r="E311" s="10"/>
      <c r="F311" s="12">
        <v>41579</v>
      </c>
      <c r="G311" s="13" t="s">
        <v>1</v>
      </c>
      <c r="H311" s="13" t="s">
        <v>2</v>
      </c>
      <c r="I311" s="13" t="s">
        <v>257</v>
      </c>
      <c r="J311" s="13" t="s">
        <v>53</v>
      </c>
      <c r="K311" s="13" t="s">
        <v>76</v>
      </c>
      <c r="L311" s="93">
        <v>1074.6</v>
      </c>
      <c r="M311" s="93">
        <v>1534.3</v>
      </c>
      <c r="N311" s="93">
        <v>1525.6</v>
      </c>
      <c r="O311" s="93">
        <v>1074.6</v>
      </c>
      <c r="P311" s="102">
        <v>233.3</v>
      </c>
      <c r="Q311" s="93">
        <v>1074.6</v>
      </c>
      <c r="R311" s="93">
        <v>1074.6</v>
      </c>
      <c r="S311" s="93">
        <v>1074.6</v>
      </c>
      <c r="T311" s="14">
        <v>300</v>
      </c>
    </row>
    <row r="312" spans="1:20" s="40" customFormat="1" ht="46.5" customHeight="1">
      <c r="A312" s="10">
        <v>801</v>
      </c>
      <c r="B312" s="11" t="s">
        <v>314</v>
      </c>
      <c r="C312" s="16" t="s">
        <v>94</v>
      </c>
      <c r="D312" s="168"/>
      <c r="E312" s="10"/>
      <c r="F312" s="12"/>
      <c r="G312" s="13" t="s">
        <v>1</v>
      </c>
      <c r="H312" s="13" t="s">
        <v>2</v>
      </c>
      <c r="I312" s="13" t="s">
        <v>257</v>
      </c>
      <c r="J312" s="13" t="s">
        <v>197</v>
      </c>
      <c r="K312" s="13" t="s">
        <v>78</v>
      </c>
      <c r="L312" s="93">
        <v>324.5</v>
      </c>
      <c r="M312" s="93">
        <v>501.2</v>
      </c>
      <c r="N312" s="93">
        <v>449.2</v>
      </c>
      <c r="O312" s="93">
        <v>324.5</v>
      </c>
      <c r="P312" s="102">
        <v>89.8</v>
      </c>
      <c r="Q312" s="93">
        <v>324.5</v>
      </c>
      <c r="R312" s="93">
        <v>324.5</v>
      </c>
      <c r="S312" s="93">
        <v>324.5</v>
      </c>
      <c r="T312" s="14">
        <v>300</v>
      </c>
    </row>
    <row r="313" spans="1:20" s="40" customFormat="1" ht="52.5" customHeight="1">
      <c r="A313" s="10">
        <v>801</v>
      </c>
      <c r="B313" s="11" t="s">
        <v>314</v>
      </c>
      <c r="C313" s="16" t="s">
        <v>94</v>
      </c>
      <c r="D313" s="168"/>
      <c r="E313" s="10"/>
      <c r="F313" s="12"/>
      <c r="G313" s="13" t="s">
        <v>1</v>
      </c>
      <c r="H313" s="13" t="s">
        <v>2</v>
      </c>
      <c r="I313" s="13" t="s">
        <v>257</v>
      </c>
      <c r="J313" s="13" t="s">
        <v>100</v>
      </c>
      <c r="K313" s="13" t="s">
        <v>77</v>
      </c>
      <c r="L313" s="93">
        <v>15</v>
      </c>
      <c r="M313" s="93">
        <v>10.4</v>
      </c>
      <c r="N313" s="93">
        <v>10.4</v>
      </c>
      <c r="O313" s="93">
        <v>15</v>
      </c>
      <c r="P313" s="102">
        <v>1.4</v>
      </c>
      <c r="Q313" s="93">
        <v>15</v>
      </c>
      <c r="R313" s="93">
        <v>15</v>
      </c>
      <c r="S313" s="93">
        <v>15</v>
      </c>
      <c r="T313" s="14">
        <v>300</v>
      </c>
    </row>
    <row r="314" spans="1:20" s="40" customFormat="1" ht="51.75" customHeight="1">
      <c r="A314" s="10">
        <v>801</v>
      </c>
      <c r="B314" s="11" t="s">
        <v>314</v>
      </c>
      <c r="C314" s="16" t="s">
        <v>94</v>
      </c>
      <c r="D314" s="168"/>
      <c r="E314" s="10"/>
      <c r="F314" s="12">
        <v>41640</v>
      </c>
      <c r="G314" s="13" t="s">
        <v>1</v>
      </c>
      <c r="H314" s="13" t="s">
        <v>2</v>
      </c>
      <c r="I314" s="13" t="s">
        <v>257</v>
      </c>
      <c r="J314" s="13" t="s">
        <v>40</v>
      </c>
      <c r="K314" s="13" t="s">
        <v>79</v>
      </c>
      <c r="L314" s="93">
        <v>482.1</v>
      </c>
      <c r="M314" s="93">
        <v>459.2</v>
      </c>
      <c r="N314" s="93">
        <v>455.9</v>
      </c>
      <c r="O314" s="93">
        <v>482.1</v>
      </c>
      <c r="P314" s="102">
        <v>118.4</v>
      </c>
      <c r="Q314" s="93">
        <v>482.1</v>
      </c>
      <c r="R314" s="93">
        <v>482.1</v>
      </c>
      <c r="S314" s="93">
        <v>482.1</v>
      </c>
      <c r="T314" s="14">
        <v>300</v>
      </c>
    </row>
    <row r="315" spans="1:20" s="40" customFormat="1" ht="54" customHeight="1">
      <c r="A315" s="10">
        <v>801</v>
      </c>
      <c r="B315" s="11" t="s">
        <v>314</v>
      </c>
      <c r="C315" s="16" t="s">
        <v>94</v>
      </c>
      <c r="D315" s="168"/>
      <c r="E315" s="10"/>
      <c r="F315" s="12"/>
      <c r="G315" s="13" t="s">
        <v>1</v>
      </c>
      <c r="H315" s="13" t="s">
        <v>2</v>
      </c>
      <c r="I315" s="13" t="s">
        <v>257</v>
      </c>
      <c r="J315" s="13" t="s">
        <v>40</v>
      </c>
      <c r="K315" s="13" t="s">
        <v>84</v>
      </c>
      <c r="L315" s="93">
        <v>200</v>
      </c>
      <c r="M315" s="93"/>
      <c r="N315" s="93"/>
      <c r="O315" s="93">
        <v>200</v>
      </c>
      <c r="P315" s="93">
        <v>10.3</v>
      </c>
      <c r="Q315" s="93">
        <v>200</v>
      </c>
      <c r="R315" s="93">
        <v>200</v>
      </c>
      <c r="S315" s="93">
        <v>200</v>
      </c>
      <c r="T315" s="14">
        <v>300</v>
      </c>
    </row>
    <row r="316" spans="1:20" s="40" customFormat="1" ht="54" customHeight="1">
      <c r="A316" s="10">
        <v>801</v>
      </c>
      <c r="B316" s="11" t="s">
        <v>314</v>
      </c>
      <c r="C316" s="16" t="s">
        <v>94</v>
      </c>
      <c r="D316" s="168"/>
      <c r="E316" s="10"/>
      <c r="F316" s="12"/>
      <c r="G316" s="13" t="s">
        <v>1</v>
      </c>
      <c r="H316" s="13" t="s">
        <v>2</v>
      </c>
      <c r="I316" s="13" t="s">
        <v>257</v>
      </c>
      <c r="J316" s="13" t="s">
        <v>40</v>
      </c>
      <c r="K316" s="13" t="s">
        <v>85</v>
      </c>
      <c r="L316" s="93">
        <v>200</v>
      </c>
      <c r="M316" s="93"/>
      <c r="N316" s="93"/>
      <c r="O316" s="93">
        <v>200</v>
      </c>
      <c r="P316" s="93">
        <v>3.9</v>
      </c>
      <c r="Q316" s="93">
        <v>200</v>
      </c>
      <c r="R316" s="93">
        <v>200</v>
      </c>
      <c r="S316" s="93">
        <v>200</v>
      </c>
      <c r="T316" s="14">
        <v>300</v>
      </c>
    </row>
    <row r="317" spans="1:20" s="40" customFormat="1" ht="54" customHeight="1">
      <c r="A317" s="10">
        <v>801</v>
      </c>
      <c r="B317" s="11" t="s">
        <v>314</v>
      </c>
      <c r="C317" s="16" t="s">
        <v>94</v>
      </c>
      <c r="D317" s="168"/>
      <c r="E317" s="10"/>
      <c r="F317" s="12"/>
      <c r="G317" s="13" t="s">
        <v>1</v>
      </c>
      <c r="H317" s="13" t="s">
        <v>2</v>
      </c>
      <c r="I317" s="13" t="s">
        <v>257</v>
      </c>
      <c r="J317" s="13" t="s">
        <v>39</v>
      </c>
      <c r="K317" s="13" t="s">
        <v>79</v>
      </c>
      <c r="L317" s="93">
        <v>20</v>
      </c>
      <c r="M317" s="93">
        <v>1.5</v>
      </c>
      <c r="N317" s="93">
        <v>1.5</v>
      </c>
      <c r="O317" s="93">
        <v>20</v>
      </c>
      <c r="P317" s="102">
        <v>5.7</v>
      </c>
      <c r="Q317" s="93">
        <v>20</v>
      </c>
      <c r="R317" s="93">
        <v>20</v>
      </c>
      <c r="S317" s="93">
        <v>20</v>
      </c>
      <c r="T317" s="14">
        <v>300</v>
      </c>
    </row>
    <row r="318" spans="1:20" s="40" customFormat="1" ht="49.5" customHeight="1">
      <c r="A318" s="10">
        <v>801</v>
      </c>
      <c r="B318" s="11" t="s">
        <v>314</v>
      </c>
      <c r="C318" s="16" t="s">
        <v>94</v>
      </c>
      <c r="D318" s="168"/>
      <c r="E318" s="10"/>
      <c r="F318" s="12"/>
      <c r="G318" s="13" t="s">
        <v>1</v>
      </c>
      <c r="H318" s="13" t="s">
        <v>2</v>
      </c>
      <c r="I318" s="13" t="s">
        <v>257</v>
      </c>
      <c r="J318" s="13" t="s">
        <v>39</v>
      </c>
      <c r="K318" s="13" t="s">
        <v>81</v>
      </c>
      <c r="L318" s="93">
        <v>56.5</v>
      </c>
      <c r="M318" s="93">
        <v>55.6</v>
      </c>
      <c r="N318" s="93">
        <v>43.9</v>
      </c>
      <c r="O318" s="93">
        <v>56.5</v>
      </c>
      <c r="P318" s="102">
        <v>4.2</v>
      </c>
      <c r="Q318" s="93">
        <v>56.5</v>
      </c>
      <c r="R318" s="93">
        <v>56.5</v>
      </c>
      <c r="S318" s="93">
        <v>56.5</v>
      </c>
      <c r="T318" s="14">
        <v>300</v>
      </c>
    </row>
    <row r="319" spans="1:20" s="40" customFormat="1" ht="50.25" customHeight="1">
      <c r="A319" s="10">
        <v>801</v>
      </c>
      <c r="B319" s="11" t="s">
        <v>314</v>
      </c>
      <c r="C319" s="16" t="s">
        <v>94</v>
      </c>
      <c r="D319" s="168"/>
      <c r="E319" s="10"/>
      <c r="F319" s="12"/>
      <c r="G319" s="13" t="s">
        <v>1</v>
      </c>
      <c r="H319" s="13" t="s">
        <v>2</v>
      </c>
      <c r="I319" s="13" t="s">
        <v>257</v>
      </c>
      <c r="J319" s="13" t="s">
        <v>39</v>
      </c>
      <c r="K319" s="13" t="s">
        <v>83</v>
      </c>
      <c r="L319" s="93">
        <v>49.5</v>
      </c>
      <c r="M319" s="93">
        <v>52.3</v>
      </c>
      <c r="N319" s="93">
        <v>50.8</v>
      </c>
      <c r="O319" s="93">
        <v>49.5</v>
      </c>
      <c r="P319" s="102">
        <v>1.6</v>
      </c>
      <c r="Q319" s="93">
        <v>49.5</v>
      </c>
      <c r="R319" s="93">
        <v>49.5</v>
      </c>
      <c r="S319" s="93">
        <v>49.5</v>
      </c>
      <c r="T319" s="14">
        <v>300</v>
      </c>
    </row>
    <row r="320" spans="1:20" s="40" customFormat="1" ht="53.25" customHeight="1">
      <c r="A320" s="10">
        <v>801</v>
      </c>
      <c r="B320" s="11" t="s">
        <v>314</v>
      </c>
      <c r="C320" s="16" t="s">
        <v>94</v>
      </c>
      <c r="D320" s="168"/>
      <c r="E320" s="10"/>
      <c r="F320" s="12"/>
      <c r="G320" s="13" t="s">
        <v>1</v>
      </c>
      <c r="H320" s="13" t="s">
        <v>2</v>
      </c>
      <c r="I320" s="13" t="s">
        <v>257</v>
      </c>
      <c r="J320" s="13" t="s">
        <v>39</v>
      </c>
      <c r="K320" s="13" t="s">
        <v>84</v>
      </c>
      <c r="L320" s="93">
        <v>395.5</v>
      </c>
      <c r="M320" s="93">
        <v>367.7</v>
      </c>
      <c r="N320" s="93">
        <v>367.5</v>
      </c>
      <c r="O320" s="93">
        <v>395.5</v>
      </c>
      <c r="P320" s="102">
        <v>87</v>
      </c>
      <c r="Q320" s="93">
        <v>395.5</v>
      </c>
      <c r="R320" s="93">
        <v>395.5</v>
      </c>
      <c r="S320" s="93">
        <v>395.5</v>
      </c>
      <c r="T320" s="14">
        <v>300</v>
      </c>
    </row>
    <row r="321" spans="1:20" s="40" customFormat="1" ht="53.25" customHeight="1">
      <c r="A321" s="10">
        <v>801</v>
      </c>
      <c r="B321" s="11" t="s">
        <v>314</v>
      </c>
      <c r="C321" s="16" t="s">
        <v>94</v>
      </c>
      <c r="D321" s="168"/>
      <c r="E321" s="10"/>
      <c r="F321" s="12"/>
      <c r="G321" s="13" t="s">
        <v>1</v>
      </c>
      <c r="H321" s="13" t="s">
        <v>2</v>
      </c>
      <c r="I321" s="13" t="s">
        <v>257</v>
      </c>
      <c r="J321" s="13" t="s">
        <v>39</v>
      </c>
      <c r="K321" s="13" t="s">
        <v>72</v>
      </c>
      <c r="L321" s="93"/>
      <c r="M321" s="93">
        <v>173.5</v>
      </c>
      <c r="N321" s="93">
        <v>172</v>
      </c>
      <c r="O321" s="102"/>
      <c r="P321" s="102"/>
      <c r="Q321" s="93"/>
      <c r="R321" s="93"/>
      <c r="S321" s="93"/>
      <c r="T321" s="14">
        <v>300</v>
      </c>
    </row>
    <row r="322" spans="1:20" s="40" customFormat="1" ht="53.25" customHeight="1">
      <c r="A322" s="10">
        <v>801</v>
      </c>
      <c r="B322" s="11" t="s">
        <v>314</v>
      </c>
      <c r="C322" s="16" t="s">
        <v>94</v>
      </c>
      <c r="D322" s="168"/>
      <c r="E322" s="10"/>
      <c r="F322" s="12"/>
      <c r="G322" s="13" t="s">
        <v>1</v>
      </c>
      <c r="H322" s="13" t="s">
        <v>2</v>
      </c>
      <c r="I322" s="13" t="s">
        <v>257</v>
      </c>
      <c r="J322" s="13" t="s">
        <v>39</v>
      </c>
      <c r="K322" s="13" t="s">
        <v>85</v>
      </c>
      <c r="L322" s="93">
        <v>20</v>
      </c>
      <c r="M322" s="93">
        <v>3.1</v>
      </c>
      <c r="N322" s="93">
        <v>3.1</v>
      </c>
      <c r="O322" s="93">
        <v>20</v>
      </c>
      <c r="P322" s="102">
        <v>3.4</v>
      </c>
      <c r="Q322" s="93">
        <v>20</v>
      </c>
      <c r="R322" s="93">
        <v>20</v>
      </c>
      <c r="S322" s="93">
        <v>20</v>
      </c>
      <c r="T322" s="14">
        <v>300</v>
      </c>
    </row>
    <row r="323" spans="1:20" s="40" customFormat="1" ht="54" customHeight="1">
      <c r="A323" s="10">
        <v>801</v>
      </c>
      <c r="B323" s="11" t="s">
        <v>314</v>
      </c>
      <c r="C323" s="16" t="s">
        <v>94</v>
      </c>
      <c r="D323" s="168"/>
      <c r="E323" s="10"/>
      <c r="F323" s="12"/>
      <c r="G323" s="13" t="s">
        <v>1</v>
      </c>
      <c r="H323" s="13" t="s">
        <v>2</v>
      </c>
      <c r="I323" s="13" t="s">
        <v>257</v>
      </c>
      <c r="J323" s="13" t="s">
        <v>39</v>
      </c>
      <c r="K323" s="13" t="s">
        <v>73</v>
      </c>
      <c r="L323" s="93">
        <v>429.5</v>
      </c>
      <c r="M323" s="93">
        <v>281</v>
      </c>
      <c r="N323" s="93">
        <v>278.3</v>
      </c>
      <c r="O323" s="93">
        <v>429.5</v>
      </c>
      <c r="P323" s="102">
        <v>60</v>
      </c>
      <c r="Q323" s="93">
        <v>429.5</v>
      </c>
      <c r="R323" s="93">
        <v>429.5</v>
      </c>
      <c r="S323" s="93">
        <v>429.5</v>
      </c>
      <c r="T323" s="14">
        <v>300</v>
      </c>
    </row>
    <row r="324" spans="1:20" s="40" customFormat="1" ht="45" customHeight="1">
      <c r="A324" s="10">
        <v>801</v>
      </c>
      <c r="B324" s="11" t="s">
        <v>314</v>
      </c>
      <c r="C324" s="16" t="s">
        <v>94</v>
      </c>
      <c r="D324" s="156"/>
      <c r="E324" s="10"/>
      <c r="F324" s="12"/>
      <c r="G324" s="13" t="s">
        <v>1</v>
      </c>
      <c r="H324" s="13" t="s">
        <v>2</v>
      </c>
      <c r="I324" s="13" t="s">
        <v>257</v>
      </c>
      <c r="J324" s="13" t="s">
        <v>48</v>
      </c>
      <c r="K324" s="13" t="s">
        <v>72</v>
      </c>
      <c r="L324" s="93">
        <v>2.2</v>
      </c>
      <c r="M324" s="93">
        <v>3</v>
      </c>
      <c r="N324" s="93">
        <v>3</v>
      </c>
      <c r="O324" s="93">
        <v>2.2</v>
      </c>
      <c r="P324" s="102">
        <v>1.1</v>
      </c>
      <c r="Q324" s="93">
        <v>2.2</v>
      </c>
      <c r="R324" s="93">
        <v>2.2</v>
      </c>
      <c r="S324" s="93">
        <v>2.2</v>
      </c>
      <c r="T324" s="14">
        <v>300</v>
      </c>
    </row>
    <row r="325" spans="1:20" s="40" customFormat="1" ht="54" customHeight="1">
      <c r="A325" s="10">
        <v>801</v>
      </c>
      <c r="B325" s="11" t="s">
        <v>314</v>
      </c>
      <c r="C325" s="16" t="s">
        <v>94</v>
      </c>
      <c r="D325" s="155" t="s">
        <v>283</v>
      </c>
      <c r="E325" s="10"/>
      <c r="F325" s="12">
        <v>37900</v>
      </c>
      <c r="G325" s="13" t="s">
        <v>1</v>
      </c>
      <c r="H325" s="13" t="s">
        <v>2</v>
      </c>
      <c r="I325" s="13" t="s">
        <v>198</v>
      </c>
      <c r="J325" s="13" t="s">
        <v>53</v>
      </c>
      <c r="K325" s="13" t="s">
        <v>76</v>
      </c>
      <c r="L325" s="93">
        <v>13722.3</v>
      </c>
      <c r="M325" s="93">
        <v>9779.3</v>
      </c>
      <c r="N325" s="93">
        <v>9779.1</v>
      </c>
      <c r="O325" s="93">
        <v>13469.4</v>
      </c>
      <c r="P325" s="102">
        <v>3861.6</v>
      </c>
      <c r="Q325" s="93">
        <v>13722.3</v>
      </c>
      <c r="R325" s="93">
        <v>13722.3</v>
      </c>
      <c r="S325" s="93">
        <v>13722.3</v>
      </c>
      <c r="T325" s="14">
        <v>300</v>
      </c>
    </row>
    <row r="326" spans="1:20" s="40" customFormat="1" ht="44.25" customHeight="1">
      <c r="A326" s="10">
        <v>801</v>
      </c>
      <c r="B326" s="11" t="s">
        <v>314</v>
      </c>
      <c r="C326" s="16" t="s">
        <v>94</v>
      </c>
      <c r="D326" s="164"/>
      <c r="E326" s="10"/>
      <c r="F326" s="12"/>
      <c r="G326" s="13" t="s">
        <v>1</v>
      </c>
      <c r="H326" s="13" t="s">
        <v>2</v>
      </c>
      <c r="I326" s="13" t="s">
        <v>198</v>
      </c>
      <c r="J326" s="13" t="s">
        <v>100</v>
      </c>
      <c r="K326" s="13" t="s">
        <v>77</v>
      </c>
      <c r="L326" s="93">
        <v>10.3</v>
      </c>
      <c r="M326" s="93">
        <v>5</v>
      </c>
      <c r="N326" s="93">
        <v>5</v>
      </c>
      <c r="O326" s="93">
        <v>22.3</v>
      </c>
      <c r="P326" s="102">
        <v>1.5</v>
      </c>
      <c r="Q326" s="93">
        <v>10.3</v>
      </c>
      <c r="R326" s="93">
        <v>10.3</v>
      </c>
      <c r="S326" s="93">
        <v>10.3</v>
      </c>
      <c r="T326" s="14">
        <v>300</v>
      </c>
    </row>
    <row r="327" spans="1:20" s="40" customFormat="1" ht="54" customHeight="1">
      <c r="A327" s="10">
        <v>801</v>
      </c>
      <c r="B327" s="11" t="s">
        <v>314</v>
      </c>
      <c r="C327" s="16" t="s">
        <v>94</v>
      </c>
      <c r="D327" s="164"/>
      <c r="E327" s="10"/>
      <c r="F327" s="12"/>
      <c r="G327" s="13" t="s">
        <v>1</v>
      </c>
      <c r="H327" s="13" t="s">
        <v>2</v>
      </c>
      <c r="I327" s="13" t="s">
        <v>198</v>
      </c>
      <c r="J327" s="13" t="s">
        <v>197</v>
      </c>
      <c r="K327" s="13" t="s">
        <v>78</v>
      </c>
      <c r="L327" s="93">
        <v>4145.4</v>
      </c>
      <c r="M327" s="93">
        <v>2940.4</v>
      </c>
      <c r="N327" s="93">
        <v>2939</v>
      </c>
      <c r="O327" s="93">
        <v>4036</v>
      </c>
      <c r="P327" s="102">
        <v>1318.3</v>
      </c>
      <c r="Q327" s="93">
        <v>4145.4</v>
      </c>
      <c r="R327" s="93">
        <v>4145.4</v>
      </c>
      <c r="S327" s="93">
        <v>4145.4</v>
      </c>
      <c r="T327" s="14">
        <v>300</v>
      </c>
    </row>
    <row r="328" spans="1:20" s="40" customFormat="1" ht="44.25" customHeight="1">
      <c r="A328" s="10">
        <v>801</v>
      </c>
      <c r="B328" s="11" t="s">
        <v>314</v>
      </c>
      <c r="C328" s="16" t="s">
        <v>94</v>
      </c>
      <c r="D328" s="164"/>
      <c r="E328" s="10"/>
      <c r="F328" s="12">
        <v>41640</v>
      </c>
      <c r="G328" s="13" t="s">
        <v>1</v>
      </c>
      <c r="H328" s="13" t="s">
        <v>2</v>
      </c>
      <c r="I328" s="13" t="s">
        <v>198</v>
      </c>
      <c r="J328" s="13" t="s">
        <v>40</v>
      </c>
      <c r="K328" s="13" t="s">
        <v>79</v>
      </c>
      <c r="L328" s="93">
        <v>202</v>
      </c>
      <c r="M328" s="93">
        <v>150.9</v>
      </c>
      <c r="N328" s="93">
        <v>123.7</v>
      </c>
      <c r="O328" s="93">
        <v>167</v>
      </c>
      <c r="P328" s="102">
        <v>48.5</v>
      </c>
      <c r="Q328" s="93">
        <v>202</v>
      </c>
      <c r="R328" s="93">
        <v>202</v>
      </c>
      <c r="S328" s="93">
        <v>202</v>
      </c>
      <c r="T328" s="14">
        <v>300</v>
      </c>
    </row>
    <row r="329" spans="1:20" s="40" customFormat="1" ht="53.25" customHeight="1">
      <c r="A329" s="10">
        <v>801</v>
      </c>
      <c r="B329" s="11" t="s">
        <v>314</v>
      </c>
      <c r="C329" s="16" t="s">
        <v>94</v>
      </c>
      <c r="D329" s="164"/>
      <c r="E329" s="10"/>
      <c r="F329" s="12"/>
      <c r="G329" s="13" t="s">
        <v>1</v>
      </c>
      <c r="H329" s="13" t="s">
        <v>2</v>
      </c>
      <c r="I329" s="13" t="s">
        <v>198</v>
      </c>
      <c r="J329" s="13" t="s">
        <v>40</v>
      </c>
      <c r="K329" s="13" t="s">
        <v>83</v>
      </c>
      <c r="L329" s="93">
        <v>43.8</v>
      </c>
      <c r="M329" s="93">
        <v>74.6</v>
      </c>
      <c r="N329" s="93">
        <v>74.6</v>
      </c>
      <c r="O329" s="93">
        <v>53.8</v>
      </c>
      <c r="P329" s="102">
        <v>12</v>
      </c>
      <c r="Q329" s="93">
        <v>43.8</v>
      </c>
      <c r="R329" s="93">
        <v>43.8</v>
      </c>
      <c r="S329" s="93">
        <v>43.8</v>
      </c>
      <c r="T329" s="14">
        <v>300</v>
      </c>
    </row>
    <row r="330" spans="1:20" s="40" customFormat="1" ht="49.5" customHeight="1">
      <c r="A330" s="10">
        <v>801</v>
      </c>
      <c r="B330" s="11" t="s">
        <v>314</v>
      </c>
      <c r="C330" s="16" t="s">
        <v>94</v>
      </c>
      <c r="D330" s="164"/>
      <c r="E330" s="10"/>
      <c r="F330" s="12"/>
      <c r="G330" s="13" t="s">
        <v>1</v>
      </c>
      <c r="H330" s="13" t="s">
        <v>2</v>
      </c>
      <c r="I330" s="13" t="s">
        <v>198</v>
      </c>
      <c r="J330" s="13" t="s">
        <v>40</v>
      </c>
      <c r="K330" s="13" t="s">
        <v>84</v>
      </c>
      <c r="L330" s="93">
        <v>170.6</v>
      </c>
      <c r="M330" s="93">
        <v>394.4</v>
      </c>
      <c r="N330" s="93">
        <v>394.4</v>
      </c>
      <c r="O330" s="93">
        <v>417.6</v>
      </c>
      <c r="P330" s="102">
        <v>121</v>
      </c>
      <c r="Q330" s="93">
        <v>170.6</v>
      </c>
      <c r="R330" s="93">
        <v>170.6</v>
      </c>
      <c r="S330" s="93">
        <v>170.6</v>
      </c>
      <c r="T330" s="14">
        <v>300</v>
      </c>
    </row>
    <row r="331" spans="1:20" s="40" customFormat="1" ht="49.5" customHeight="1">
      <c r="A331" s="10">
        <v>801</v>
      </c>
      <c r="B331" s="11" t="s">
        <v>314</v>
      </c>
      <c r="C331" s="16" t="s">
        <v>94</v>
      </c>
      <c r="D331" s="164"/>
      <c r="E331" s="10"/>
      <c r="F331" s="12"/>
      <c r="G331" s="13" t="s">
        <v>1</v>
      </c>
      <c r="H331" s="13" t="s">
        <v>2</v>
      </c>
      <c r="I331" s="13" t="s">
        <v>198</v>
      </c>
      <c r="J331" s="13" t="s">
        <v>40</v>
      </c>
      <c r="K331" s="13" t="s">
        <v>85</v>
      </c>
      <c r="L331" s="93"/>
      <c r="M331" s="93">
        <v>9.5</v>
      </c>
      <c r="N331" s="93">
        <v>9.5</v>
      </c>
      <c r="O331" s="93"/>
      <c r="P331" s="102"/>
      <c r="Q331" s="102"/>
      <c r="R331" s="93"/>
      <c r="S331" s="93"/>
      <c r="T331" s="14">
        <v>300</v>
      </c>
    </row>
    <row r="332" spans="1:20" s="40" customFormat="1" ht="45" customHeight="1">
      <c r="A332" s="10">
        <v>801</v>
      </c>
      <c r="B332" s="11" t="s">
        <v>314</v>
      </c>
      <c r="C332" s="16" t="s">
        <v>94</v>
      </c>
      <c r="D332" s="164"/>
      <c r="E332" s="10"/>
      <c r="F332" s="12"/>
      <c r="G332" s="13" t="s">
        <v>1</v>
      </c>
      <c r="H332" s="13" t="s">
        <v>2</v>
      </c>
      <c r="I332" s="13" t="s">
        <v>198</v>
      </c>
      <c r="J332" s="13" t="s">
        <v>40</v>
      </c>
      <c r="K332" s="13" t="s">
        <v>73</v>
      </c>
      <c r="L332" s="93">
        <v>0.8</v>
      </c>
      <c r="M332" s="93">
        <v>80.4</v>
      </c>
      <c r="N332" s="93">
        <v>80.4</v>
      </c>
      <c r="O332" s="93">
        <v>0.8</v>
      </c>
      <c r="P332" s="102">
        <v>0</v>
      </c>
      <c r="Q332" s="93">
        <v>0.8</v>
      </c>
      <c r="R332" s="93">
        <v>0.8</v>
      </c>
      <c r="S332" s="93">
        <v>0.8</v>
      </c>
      <c r="T332" s="14">
        <v>300</v>
      </c>
    </row>
    <row r="333" spans="1:20" s="40" customFormat="1" ht="54" customHeight="1">
      <c r="A333" s="10">
        <v>801</v>
      </c>
      <c r="B333" s="11" t="s">
        <v>314</v>
      </c>
      <c r="C333" s="16" t="s">
        <v>94</v>
      </c>
      <c r="D333" s="164"/>
      <c r="E333" s="10"/>
      <c r="F333" s="12"/>
      <c r="G333" s="13" t="s">
        <v>1</v>
      </c>
      <c r="H333" s="13" t="s">
        <v>2</v>
      </c>
      <c r="I333" s="13" t="s">
        <v>198</v>
      </c>
      <c r="J333" s="13" t="s">
        <v>39</v>
      </c>
      <c r="K333" s="13" t="s">
        <v>81</v>
      </c>
      <c r="L333" s="93">
        <v>68.3</v>
      </c>
      <c r="M333" s="93">
        <v>147.3</v>
      </c>
      <c r="N333" s="93">
        <v>122.5</v>
      </c>
      <c r="O333" s="93">
        <v>136.6</v>
      </c>
      <c r="P333" s="102">
        <v>12.3</v>
      </c>
      <c r="Q333" s="93">
        <v>68.3</v>
      </c>
      <c r="R333" s="93">
        <v>68.3</v>
      </c>
      <c r="S333" s="93">
        <v>68.3</v>
      </c>
      <c r="T333" s="14">
        <v>300</v>
      </c>
    </row>
    <row r="334" spans="1:20" s="40" customFormat="1" ht="53.25" customHeight="1">
      <c r="A334" s="10">
        <v>801</v>
      </c>
      <c r="B334" s="11" t="s">
        <v>314</v>
      </c>
      <c r="C334" s="16" t="s">
        <v>94</v>
      </c>
      <c r="D334" s="164"/>
      <c r="E334" s="10"/>
      <c r="F334" s="12"/>
      <c r="G334" s="13" t="s">
        <v>1</v>
      </c>
      <c r="H334" s="13" t="s">
        <v>2</v>
      </c>
      <c r="I334" s="13" t="s">
        <v>198</v>
      </c>
      <c r="J334" s="13" t="s">
        <v>39</v>
      </c>
      <c r="K334" s="13" t="s">
        <v>83</v>
      </c>
      <c r="L334" s="93">
        <v>27.5</v>
      </c>
      <c r="M334" s="93">
        <v>58.6</v>
      </c>
      <c r="N334" s="93">
        <v>52.8</v>
      </c>
      <c r="O334" s="93">
        <v>57.5</v>
      </c>
      <c r="P334" s="102">
        <v>4.6</v>
      </c>
      <c r="Q334" s="93">
        <v>27.5</v>
      </c>
      <c r="R334" s="93">
        <v>27.5</v>
      </c>
      <c r="S334" s="93">
        <v>27.5</v>
      </c>
      <c r="T334" s="14">
        <v>300</v>
      </c>
    </row>
    <row r="335" spans="1:20" s="40" customFormat="1" ht="39.75" customHeight="1">
      <c r="A335" s="10">
        <v>801</v>
      </c>
      <c r="B335" s="11" t="s">
        <v>314</v>
      </c>
      <c r="C335" s="16" t="s">
        <v>94</v>
      </c>
      <c r="D335" s="164"/>
      <c r="E335" s="10"/>
      <c r="F335" s="12"/>
      <c r="G335" s="13" t="s">
        <v>1</v>
      </c>
      <c r="H335" s="13" t="s">
        <v>2</v>
      </c>
      <c r="I335" s="13" t="s">
        <v>198</v>
      </c>
      <c r="J335" s="13" t="s">
        <v>39</v>
      </c>
      <c r="K335" s="13" t="s">
        <v>84</v>
      </c>
      <c r="L335" s="93">
        <v>20</v>
      </c>
      <c r="M335" s="93">
        <v>39.3</v>
      </c>
      <c r="N335" s="93">
        <v>39.3</v>
      </c>
      <c r="O335" s="93">
        <v>20</v>
      </c>
      <c r="P335" s="102">
        <v>9.9</v>
      </c>
      <c r="Q335" s="93">
        <v>20</v>
      </c>
      <c r="R335" s="93">
        <v>20</v>
      </c>
      <c r="S335" s="93">
        <v>20</v>
      </c>
      <c r="T335" s="14">
        <v>300</v>
      </c>
    </row>
    <row r="336" spans="1:20" s="40" customFormat="1" ht="39.75" customHeight="1">
      <c r="A336" s="10">
        <v>801</v>
      </c>
      <c r="B336" s="11" t="s">
        <v>314</v>
      </c>
      <c r="C336" s="16" t="s">
        <v>94</v>
      </c>
      <c r="D336" s="164"/>
      <c r="E336" s="10"/>
      <c r="F336" s="12"/>
      <c r="G336" s="13" t="s">
        <v>1</v>
      </c>
      <c r="H336" s="13" t="s">
        <v>2</v>
      </c>
      <c r="I336" s="13" t="s">
        <v>198</v>
      </c>
      <c r="J336" s="13" t="s">
        <v>39</v>
      </c>
      <c r="K336" s="13" t="s">
        <v>85</v>
      </c>
      <c r="L336" s="93"/>
      <c r="M336" s="93">
        <v>31.2</v>
      </c>
      <c r="N336" s="93">
        <v>31.1</v>
      </c>
      <c r="O336" s="102"/>
      <c r="P336" s="102"/>
      <c r="Q336" s="93"/>
      <c r="R336" s="93"/>
      <c r="S336" s="93"/>
      <c r="T336" s="14">
        <v>300</v>
      </c>
    </row>
    <row r="337" spans="1:20" s="40" customFormat="1" ht="50.25" customHeight="1">
      <c r="A337" s="10">
        <v>801</v>
      </c>
      <c r="B337" s="11" t="s">
        <v>314</v>
      </c>
      <c r="C337" s="16" t="s">
        <v>94</v>
      </c>
      <c r="D337" s="164"/>
      <c r="E337" s="10"/>
      <c r="F337" s="12"/>
      <c r="G337" s="13" t="s">
        <v>1</v>
      </c>
      <c r="H337" s="13" t="s">
        <v>2</v>
      </c>
      <c r="I337" s="13" t="s">
        <v>198</v>
      </c>
      <c r="J337" s="13" t="s">
        <v>39</v>
      </c>
      <c r="K337" s="13" t="s">
        <v>73</v>
      </c>
      <c r="L337" s="93">
        <v>0</v>
      </c>
      <c r="M337" s="93">
        <v>217.7</v>
      </c>
      <c r="N337" s="93">
        <v>217.7</v>
      </c>
      <c r="O337" s="102">
        <v>30</v>
      </c>
      <c r="P337" s="102">
        <v>0</v>
      </c>
      <c r="Q337" s="93">
        <v>0</v>
      </c>
      <c r="R337" s="93">
        <v>0</v>
      </c>
      <c r="S337" s="93">
        <v>0</v>
      </c>
      <c r="T337" s="14">
        <v>300</v>
      </c>
    </row>
    <row r="338" spans="1:20" s="40" customFormat="1" ht="30" customHeight="1">
      <c r="A338" s="10">
        <v>801</v>
      </c>
      <c r="B338" s="11" t="s">
        <v>336</v>
      </c>
      <c r="C338" s="16" t="s">
        <v>337</v>
      </c>
      <c r="D338" s="155" t="s">
        <v>579</v>
      </c>
      <c r="E338" s="10"/>
      <c r="F338" s="12"/>
      <c r="G338" s="13" t="s">
        <v>20</v>
      </c>
      <c r="H338" s="13" t="s">
        <v>8</v>
      </c>
      <c r="I338" s="13" t="s">
        <v>234</v>
      </c>
      <c r="J338" s="13" t="s">
        <v>39</v>
      </c>
      <c r="K338" s="13" t="s">
        <v>81</v>
      </c>
      <c r="L338" s="93"/>
      <c r="M338" s="93">
        <v>400</v>
      </c>
      <c r="N338" s="93">
        <v>311.6</v>
      </c>
      <c r="O338" s="102"/>
      <c r="P338" s="102"/>
      <c r="Q338" s="93"/>
      <c r="R338" s="93"/>
      <c r="S338" s="93"/>
      <c r="T338" s="14">
        <v>300</v>
      </c>
    </row>
    <row r="339" spans="1:20" s="40" customFormat="1" ht="30" customHeight="1">
      <c r="A339" s="10">
        <v>801</v>
      </c>
      <c r="B339" s="11" t="s">
        <v>336</v>
      </c>
      <c r="C339" s="16" t="s">
        <v>337</v>
      </c>
      <c r="D339" s="164"/>
      <c r="E339" s="10"/>
      <c r="F339" s="12"/>
      <c r="G339" s="13" t="s">
        <v>20</v>
      </c>
      <c r="H339" s="13" t="s">
        <v>8</v>
      </c>
      <c r="I339" s="13" t="s">
        <v>234</v>
      </c>
      <c r="J339" s="13" t="s">
        <v>451</v>
      </c>
      <c r="K339" s="13" t="s">
        <v>83</v>
      </c>
      <c r="L339" s="93">
        <v>0</v>
      </c>
      <c r="M339" s="93">
        <v>6210.5</v>
      </c>
      <c r="N339" s="93">
        <v>6204.3</v>
      </c>
      <c r="O339" s="102">
        <v>2099.9</v>
      </c>
      <c r="P339" s="93">
        <v>99.9</v>
      </c>
      <c r="Q339" s="93">
        <v>0</v>
      </c>
      <c r="R339" s="93">
        <v>0</v>
      </c>
      <c r="S339" s="93">
        <v>0</v>
      </c>
      <c r="T339" s="14">
        <v>300</v>
      </c>
    </row>
    <row r="340" spans="1:20" s="40" customFormat="1" ht="33.75" customHeight="1">
      <c r="A340" s="10">
        <v>801</v>
      </c>
      <c r="B340" s="11" t="s">
        <v>336</v>
      </c>
      <c r="C340" s="16" t="s">
        <v>337</v>
      </c>
      <c r="D340" s="164"/>
      <c r="E340" s="10"/>
      <c r="F340" s="12">
        <v>41640</v>
      </c>
      <c r="G340" s="13" t="s">
        <v>20</v>
      </c>
      <c r="H340" s="13" t="s">
        <v>8</v>
      </c>
      <c r="I340" s="13" t="s">
        <v>234</v>
      </c>
      <c r="J340" s="13" t="s">
        <v>451</v>
      </c>
      <c r="K340" s="13" t="s">
        <v>84</v>
      </c>
      <c r="L340" s="93"/>
      <c r="M340" s="93">
        <v>15</v>
      </c>
      <c r="N340" s="93">
        <v>15</v>
      </c>
      <c r="O340" s="102"/>
      <c r="P340" s="102"/>
      <c r="Q340" s="93"/>
      <c r="R340" s="93"/>
      <c r="S340" s="93"/>
      <c r="T340" s="14">
        <v>300</v>
      </c>
    </row>
    <row r="341" spans="1:20" s="40" customFormat="1" ht="38.25" customHeight="1">
      <c r="A341" s="10">
        <v>801</v>
      </c>
      <c r="B341" s="11" t="s">
        <v>336</v>
      </c>
      <c r="C341" s="16" t="s">
        <v>337</v>
      </c>
      <c r="D341" s="175"/>
      <c r="E341" s="10"/>
      <c r="F341" s="12"/>
      <c r="G341" s="13" t="s">
        <v>20</v>
      </c>
      <c r="H341" s="13" t="s">
        <v>8</v>
      </c>
      <c r="I341" s="13" t="s">
        <v>234</v>
      </c>
      <c r="J341" s="13" t="s">
        <v>39</v>
      </c>
      <c r="K341" s="13" t="s">
        <v>83</v>
      </c>
      <c r="L341" s="93">
        <v>2000</v>
      </c>
      <c r="M341" s="93"/>
      <c r="N341" s="93"/>
      <c r="O341" s="93">
        <v>1875.2</v>
      </c>
      <c r="P341" s="93">
        <v>0</v>
      </c>
      <c r="Q341" s="93">
        <v>2000</v>
      </c>
      <c r="R341" s="93">
        <v>2000</v>
      </c>
      <c r="S341" s="93">
        <v>2000</v>
      </c>
      <c r="T341" s="14">
        <v>300</v>
      </c>
    </row>
    <row r="342" spans="1:20" s="40" customFormat="1" ht="44.25" customHeight="1">
      <c r="A342" s="10">
        <v>801</v>
      </c>
      <c r="B342" s="11" t="s">
        <v>336</v>
      </c>
      <c r="C342" s="16" t="s">
        <v>337</v>
      </c>
      <c r="D342" s="83" t="s">
        <v>438</v>
      </c>
      <c r="E342" s="10"/>
      <c r="F342" s="12"/>
      <c r="G342" s="13" t="s">
        <v>20</v>
      </c>
      <c r="H342" s="13" t="s">
        <v>8</v>
      </c>
      <c r="I342" s="13" t="s">
        <v>439</v>
      </c>
      <c r="J342" s="13" t="s">
        <v>97</v>
      </c>
      <c r="K342" s="13" t="s">
        <v>85</v>
      </c>
      <c r="L342" s="93">
        <v>0</v>
      </c>
      <c r="M342" s="93"/>
      <c r="N342" s="93"/>
      <c r="O342" s="93">
        <v>44.9</v>
      </c>
      <c r="P342" s="93">
        <v>0</v>
      </c>
      <c r="Q342" s="93">
        <v>0</v>
      </c>
      <c r="R342" s="93">
        <v>0</v>
      </c>
      <c r="S342" s="93">
        <v>0</v>
      </c>
      <c r="T342" s="14">
        <v>300</v>
      </c>
    </row>
    <row r="343" spans="1:20" s="40" customFormat="1" ht="60" customHeight="1">
      <c r="A343" s="10">
        <v>801</v>
      </c>
      <c r="B343" s="66" t="s">
        <v>332</v>
      </c>
      <c r="C343" s="16" t="s">
        <v>333</v>
      </c>
      <c r="D343" s="155" t="s">
        <v>504</v>
      </c>
      <c r="E343" s="10"/>
      <c r="F343" s="12"/>
      <c r="G343" s="13" t="s">
        <v>15</v>
      </c>
      <c r="H343" s="13" t="s">
        <v>8</v>
      </c>
      <c r="I343" s="13" t="s">
        <v>152</v>
      </c>
      <c r="J343" s="13" t="s">
        <v>45</v>
      </c>
      <c r="K343" s="13" t="s">
        <v>75</v>
      </c>
      <c r="L343" s="93">
        <v>100</v>
      </c>
      <c r="M343" s="93">
        <v>38</v>
      </c>
      <c r="N343" s="93">
        <v>38</v>
      </c>
      <c r="O343" s="93">
        <v>0</v>
      </c>
      <c r="P343" s="102">
        <v>0</v>
      </c>
      <c r="Q343" s="93">
        <v>100</v>
      </c>
      <c r="R343" s="93">
        <v>100</v>
      </c>
      <c r="S343" s="93">
        <v>100</v>
      </c>
      <c r="T343" s="14">
        <v>300</v>
      </c>
    </row>
    <row r="344" spans="1:20" s="40" customFormat="1" ht="65.25" customHeight="1">
      <c r="A344" s="10">
        <v>801</v>
      </c>
      <c r="B344" s="66" t="s">
        <v>332</v>
      </c>
      <c r="C344" s="16" t="s">
        <v>333</v>
      </c>
      <c r="D344" s="218"/>
      <c r="E344" s="10"/>
      <c r="F344" s="12">
        <v>41640</v>
      </c>
      <c r="G344" s="13" t="s">
        <v>15</v>
      </c>
      <c r="H344" s="13" t="s">
        <v>8</v>
      </c>
      <c r="I344" s="13" t="s">
        <v>199</v>
      </c>
      <c r="J344" s="13" t="s">
        <v>45</v>
      </c>
      <c r="K344" s="13" t="s">
        <v>75</v>
      </c>
      <c r="L344" s="93">
        <v>0</v>
      </c>
      <c r="M344" s="93">
        <v>50</v>
      </c>
      <c r="N344" s="93">
        <v>50</v>
      </c>
      <c r="O344" s="102">
        <v>100</v>
      </c>
      <c r="P344" s="102">
        <v>0</v>
      </c>
      <c r="Q344" s="93">
        <v>0</v>
      </c>
      <c r="R344" s="93">
        <v>0</v>
      </c>
      <c r="S344" s="93">
        <v>0</v>
      </c>
      <c r="T344" s="14">
        <v>300</v>
      </c>
    </row>
    <row r="345" spans="1:20" s="40" customFormat="1" ht="63" customHeight="1">
      <c r="A345" s="10">
        <v>801</v>
      </c>
      <c r="B345" s="66" t="s">
        <v>332</v>
      </c>
      <c r="C345" s="16" t="s">
        <v>333</v>
      </c>
      <c r="D345" s="125" t="s">
        <v>262</v>
      </c>
      <c r="E345" s="10"/>
      <c r="F345" s="12">
        <v>37900</v>
      </c>
      <c r="G345" s="13" t="s">
        <v>15</v>
      </c>
      <c r="H345" s="13" t="s">
        <v>8</v>
      </c>
      <c r="I345" s="13" t="s">
        <v>200</v>
      </c>
      <c r="J345" s="13" t="s">
        <v>46</v>
      </c>
      <c r="K345" s="13" t="s">
        <v>75</v>
      </c>
      <c r="L345" s="93">
        <v>1500</v>
      </c>
      <c r="M345" s="93">
        <v>1700</v>
      </c>
      <c r="N345" s="93">
        <v>1700</v>
      </c>
      <c r="O345" s="93">
        <v>1618</v>
      </c>
      <c r="P345" s="102">
        <v>500</v>
      </c>
      <c r="Q345" s="93">
        <v>1500</v>
      </c>
      <c r="R345" s="93">
        <v>1500</v>
      </c>
      <c r="S345" s="93">
        <v>1500</v>
      </c>
      <c r="T345" s="14">
        <v>300</v>
      </c>
    </row>
    <row r="346" spans="1:20" s="40" customFormat="1" ht="63" customHeight="1">
      <c r="A346" s="10">
        <v>801</v>
      </c>
      <c r="B346" s="66" t="s">
        <v>332</v>
      </c>
      <c r="C346" s="16" t="s">
        <v>333</v>
      </c>
      <c r="D346" s="125"/>
      <c r="E346" s="10"/>
      <c r="F346" s="12"/>
      <c r="G346" s="13" t="s">
        <v>15</v>
      </c>
      <c r="H346" s="13" t="s">
        <v>8</v>
      </c>
      <c r="I346" s="13" t="s">
        <v>200</v>
      </c>
      <c r="J346" s="13" t="s">
        <v>45</v>
      </c>
      <c r="K346" s="13" t="s">
        <v>75</v>
      </c>
      <c r="L346" s="93"/>
      <c r="M346" s="93"/>
      <c r="N346" s="93"/>
      <c r="O346" s="93">
        <v>300</v>
      </c>
      <c r="P346" s="102">
        <v>0</v>
      </c>
      <c r="Q346" s="93"/>
      <c r="R346" s="93"/>
      <c r="S346" s="93"/>
      <c r="T346" s="14">
        <v>300</v>
      </c>
    </row>
    <row r="347" spans="1:20" s="40" customFormat="1" ht="123" customHeight="1">
      <c r="A347" s="10">
        <v>801</v>
      </c>
      <c r="B347" s="11" t="s">
        <v>303</v>
      </c>
      <c r="C347" s="16" t="s">
        <v>294</v>
      </c>
      <c r="D347" s="155" t="s">
        <v>505</v>
      </c>
      <c r="E347" s="10"/>
      <c r="F347" s="72" t="s">
        <v>376</v>
      </c>
      <c r="G347" s="13" t="s">
        <v>1</v>
      </c>
      <c r="H347" s="13" t="s">
        <v>2</v>
      </c>
      <c r="I347" s="13" t="s">
        <v>111</v>
      </c>
      <c r="J347" s="13" t="s">
        <v>39</v>
      </c>
      <c r="K347" s="13" t="s">
        <v>84</v>
      </c>
      <c r="L347" s="93">
        <v>240</v>
      </c>
      <c r="M347" s="93">
        <v>148.1</v>
      </c>
      <c r="N347" s="93">
        <v>111.5</v>
      </c>
      <c r="O347" s="93">
        <v>240</v>
      </c>
      <c r="P347" s="102">
        <v>31.5</v>
      </c>
      <c r="Q347" s="93">
        <v>240</v>
      </c>
      <c r="R347" s="93">
        <v>235</v>
      </c>
      <c r="S347" s="93">
        <v>235</v>
      </c>
      <c r="T347" s="14">
        <v>300</v>
      </c>
    </row>
    <row r="348" spans="1:20" s="40" customFormat="1" ht="83.25" customHeight="1">
      <c r="A348" s="10">
        <v>801</v>
      </c>
      <c r="B348" s="11" t="s">
        <v>303</v>
      </c>
      <c r="C348" s="16" t="s">
        <v>294</v>
      </c>
      <c r="D348" s="156"/>
      <c r="E348" s="10"/>
      <c r="F348" s="72" t="s">
        <v>576</v>
      </c>
      <c r="G348" s="13" t="s">
        <v>1</v>
      </c>
      <c r="H348" s="13" t="s">
        <v>2</v>
      </c>
      <c r="I348" s="13" t="s">
        <v>110</v>
      </c>
      <c r="J348" s="13" t="s">
        <v>39</v>
      </c>
      <c r="K348" s="13" t="s">
        <v>84</v>
      </c>
      <c r="L348" s="93">
        <v>270</v>
      </c>
      <c r="M348" s="93">
        <v>237.8</v>
      </c>
      <c r="N348" s="93">
        <v>206.2</v>
      </c>
      <c r="O348" s="93">
        <v>270</v>
      </c>
      <c r="P348" s="102">
        <v>0</v>
      </c>
      <c r="Q348" s="93">
        <v>270</v>
      </c>
      <c r="R348" s="93">
        <v>270</v>
      </c>
      <c r="S348" s="93">
        <v>270</v>
      </c>
      <c r="T348" s="14">
        <v>300</v>
      </c>
    </row>
    <row r="349" spans="1:20" s="40" customFormat="1" ht="51.75" customHeight="1">
      <c r="A349" s="10">
        <v>801</v>
      </c>
      <c r="B349" s="66" t="s">
        <v>613</v>
      </c>
      <c r="C349" s="146" t="s">
        <v>614</v>
      </c>
      <c r="D349" s="68" t="s">
        <v>499</v>
      </c>
      <c r="E349" s="10"/>
      <c r="F349" s="12">
        <v>42370</v>
      </c>
      <c r="G349" s="13" t="s">
        <v>10</v>
      </c>
      <c r="H349" s="13" t="s">
        <v>5</v>
      </c>
      <c r="I349" s="13" t="s">
        <v>470</v>
      </c>
      <c r="J349" s="13" t="s">
        <v>52</v>
      </c>
      <c r="K349" s="13" t="s">
        <v>0</v>
      </c>
      <c r="L349" s="93"/>
      <c r="M349" s="93">
        <v>597.3</v>
      </c>
      <c r="N349" s="93">
        <v>529.9</v>
      </c>
      <c r="O349" s="102"/>
      <c r="P349" s="102"/>
      <c r="Q349" s="93"/>
      <c r="R349" s="93"/>
      <c r="S349" s="93"/>
      <c r="T349" s="14">
        <v>300</v>
      </c>
    </row>
    <row r="350" spans="1:20" s="40" customFormat="1" ht="45" customHeight="1">
      <c r="A350" s="10">
        <v>801</v>
      </c>
      <c r="B350" s="11" t="s">
        <v>304</v>
      </c>
      <c r="C350" s="16" t="s">
        <v>14</v>
      </c>
      <c r="D350" s="155" t="s">
        <v>506</v>
      </c>
      <c r="E350" s="10"/>
      <c r="F350" s="72">
        <v>41640</v>
      </c>
      <c r="G350" s="13" t="s">
        <v>1</v>
      </c>
      <c r="H350" s="13" t="s">
        <v>2</v>
      </c>
      <c r="I350" s="13" t="s">
        <v>472</v>
      </c>
      <c r="J350" s="13" t="s">
        <v>39</v>
      </c>
      <c r="K350" s="13" t="s">
        <v>83</v>
      </c>
      <c r="L350" s="93"/>
      <c r="M350" s="93">
        <v>436.5</v>
      </c>
      <c r="N350" s="93">
        <v>436.5</v>
      </c>
      <c r="O350" s="102"/>
      <c r="P350" s="102"/>
      <c r="Q350" s="93"/>
      <c r="R350" s="93"/>
      <c r="S350" s="93"/>
      <c r="T350" s="14">
        <v>300</v>
      </c>
    </row>
    <row r="351" spans="1:20" s="40" customFormat="1" ht="42" customHeight="1">
      <c r="A351" s="10">
        <v>801</v>
      </c>
      <c r="B351" s="11" t="s">
        <v>304</v>
      </c>
      <c r="C351" s="16" t="s">
        <v>14</v>
      </c>
      <c r="D351" s="168"/>
      <c r="E351" s="10"/>
      <c r="F351" s="72"/>
      <c r="G351" s="13" t="s">
        <v>1</v>
      </c>
      <c r="H351" s="13" t="s">
        <v>2</v>
      </c>
      <c r="I351" s="13" t="s">
        <v>472</v>
      </c>
      <c r="J351" s="13" t="s">
        <v>39</v>
      </c>
      <c r="K351" s="13" t="s">
        <v>84</v>
      </c>
      <c r="L351" s="93"/>
      <c r="M351" s="93">
        <v>80</v>
      </c>
      <c r="N351" s="93">
        <v>80</v>
      </c>
      <c r="O351" s="102"/>
      <c r="P351" s="102"/>
      <c r="Q351" s="93"/>
      <c r="R351" s="93"/>
      <c r="S351" s="93"/>
      <c r="T351" s="14">
        <v>300</v>
      </c>
    </row>
    <row r="352" spans="1:20" s="40" customFormat="1" ht="27" customHeight="1">
      <c r="A352" s="10">
        <v>801</v>
      </c>
      <c r="B352" s="11" t="s">
        <v>304</v>
      </c>
      <c r="C352" s="16" t="s">
        <v>14</v>
      </c>
      <c r="D352" s="156"/>
      <c r="E352" s="10"/>
      <c r="F352" s="72"/>
      <c r="G352" s="13" t="s">
        <v>1</v>
      </c>
      <c r="H352" s="13" t="s">
        <v>2</v>
      </c>
      <c r="I352" s="13" t="s">
        <v>472</v>
      </c>
      <c r="J352" s="13" t="s">
        <v>451</v>
      </c>
      <c r="K352" s="13" t="s">
        <v>83</v>
      </c>
      <c r="L352" s="93">
        <v>0</v>
      </c>
      <c r="M352" s="93"/>
      <c r="N352" s="93"/>
      <c r="O352" s="102">
        <v>2046.9</v>
      </c>
      <c r="P352" s="102">
        <v>0</v>
      </c>
      <c r="Q352" s="93">
        <v>0</v>
      </c>
      <c r="R352" s="93">
        <v>0</v>
      </c>
      <c r="S352" s="93">
        <v>0</v>
      </c>
      <c r="T352" s="14">
        <v>300</v>
      </c>
    </row>
    <row r="353" spans="1:20" s="40" customFormat="1" ht="25.5" customHeight="1">
      <c r="A353" s="10">
        <v>801</v>
      </c>
      <c r="B353" s="11" t="s">
        <v>338</v>
      </c>
      <c r="C353" s="16" t="s">
        <v>95</v>
      </c>
      <c r="D353" s="184" t="s">
        <v>288</v>
      </c>
      <c r="E353" s="10"/>
      <c r="F353" s="12"/>
      <c r="G353" s="13" t="s">
        <v>20</v>
      </c>
      <c r="H353" s="13" t="s">
        <v>8</v>
      </c>
      <c r="I353" s="13" t="s">
        <v>201</v>
      </c>
      <c r="J353" s="13" t="s">
        <v>97</v>
      </c>
      <c r="K353" s="13" t="s">
        <v>85</v>
      </c>
      <c r="L353" s="93"/>
      <c r="M353" s="93">
        <v>1493.9</v>
      </c>
      <c r="N353" s="93">
        <v>1493.9</v>
      </c>
      <c r="O353" s="102"/>
      <c r="P353" s="102"/>
      <c r="Q353" s="93"/>
      <c r="R353" s="93"/>
      <c r="S353" s="93"/>
      <c r="T353" s="14">
        <v>300</v>
      </c>
    </row>
    <row r="354" spans="1:20" s="40" customFormat="1" ht="29.25" customHeight="1">
      <c r="A354" s="10">
        <v>801</v>
      </c>
      <c r="B354" s="11" t="s">
        <v>338</v>
      </c>
      <c r="C354" s="16" t="s">
        <v>95</v>
      </c>
      <c r="D354" s="186"/>
      <c r="E354" s="10"/>
      <c r="F354" s="12"/>
      <c r="G354" s="13" t="s">
        <v>20</v>
      </c>
      <c r="H354" s="13" t="s">
        <v>8</v>
      </c>
      <c r="I354" s="13" t="s">
        <v>202</v>
      </c>
      <c r="J354" s="13" t="s">
        <v>97</v>
      </c>
      <c r="K354" s="13" t="s">
        <v>85</v>
      </c>
      <c r="L354" s="93"/>
      <c r="M354" s="93">
        <v>36.9</v>
      </c>
      <c r="N354" s="93">
        <v>36.9</v>
      </c>
      <c r="O354" s="102"/>
      <c r="P354" s="102"/>
      <c r="Q354" s="93"/>
      <c r="R354" s="93"/>
      <c r="S354" s="93"/>
      <c r="T354" s="14">
        <v>300</v>
      </c>
    </row>
    <row r="355" spans="1:20" s="40" customFormat="1" ht="21.75" customHeight="1">
      <c r="A355" s="10">
        <v>801</v>
      </c>
      <c r="B355" s="11" t="s">
        <v>338</v>
      </c>
      <c r="C355" s="16" t="s">
        <v>95</v>
      </c>
      <c r="D355" s="186"/>
      <c r="E355" s="10"/>
      <c r="F355" s="12"/>
      <c r="G355" s="13" t="s">
        <v>20</v>
      </c>
      <c r="H355" s="13" t="s">
        <v>8</v>
      </c>
      <c r="I355" s="13" t="s">
        <v>471</v>
      </c>
      <c r="J355" s="13" t="s">
        <v>97</v>
      </c>
      <c r="K355" s="13" t="s">
        <v>85</v>
      </c>
      <c r="L355" s="93"/>
      <c r="M355" s="93">
        <v>2149.7</v>
      </c>
      <c r="N355" s="93">
        <v>2149.7</v>
      </c>
      <c r="O355" s="102"/>
      <c r="P355" s="102"/>
      <c r="Q355" s="93"/>
      <c r="R355" s="93"/>
      <c r="S355" s="93"/>
      <c r="T355" s="14">
        <v>300</v>
      </c>
    </row>
    <row r="356" spans="1:20" s="40" customFormat="1" ht="21.75" customHeight="1">
      <c r="A356" s="10">
        <v>801</v>
      </c>
      <c r="B356" s="66" t="s">
        <v>338</v>
      </c>
      <c r="C356" s="16" t="s">
        <v>95</v>
      </c>
      <c r="D356" s="185"/>
      <c r="E356" s="10"/>
      <c r="F356" s="12">
        <v>41640</v>
      </c>
      <c r="G356" s="13" t="s">
        <v>20</v>
      </c>
      <c r="H356" s="13" t="s">
        <v>8</v>
      </c>
      <c r="I356" s="13" t="s">
        <v>530</v>
      </c>
      <c r="J356" s="13" t="s">
        <v>97</v>
      </c>
      <c r="K356" s="13" t="s">
        <v>85</v>
      </c>
      <c r="L356" s="93"/>
      <c r="M356" s="93">
        <v>193.2</v>
      </c>
      <c r="N356" s="93">
        <v>193.2</v>
      </c>
      <c r="O356" s="102"/>
      <c r="P356" s="102"/>
      <c r="Q356" s="93"/>
      <c r="R356" s="93"/>
      <c r="S356" s="93"/>
      <c r="T356" s="14">
        <v>300</v>
      </c>
    </row>
    <row r="357" spans="1:20" s="40" customFormat="1" ht="60.75" customHeight="1">
      <c r="A357" s="10">
        <v>801</v>
      </c>
      <c r="B357" s="11" t="s">
        <v>338</v>
      </c>
      <c r="C357" s="16" t="s">
        <v>95</v>
      </c>
      <c r="D357" s="122" t="s">
        <v>546</v>
      </c>
      <c r="E357" s="10"/>
      <c r="F357" s="12">
        <v>41640</v>
      </c>
      <c r="G357" s="13" t="s">
        <v>20</v>
      </c>
      <c r="H357" s="13" t="s">
        <v>8</v>
      </c>
      <c r="I357" s="13" t="s">
        <v>437</v>
      </c>
      <c r="J357" s="13" t="s">
        <v>97</v>
      </c>
      <c r="K357" s="13" t="s">
        <v>85</v>
      </c>
      <c r="L357" s="93">
        <v>30</v>
      </c>
      <c r="M357" s="93"/>
      <c r="N357" s="93"/>
      <c r="O357" s="93">
        <v>29.1</v>
      </c>
      <c r="P357" s="93">
        <v>0</v>
      </c>
      <c r="Q357" s="93">
        <v>30</v>
      </c>
      <c r="R357" s="93">
        <v>0</v>
      </c>
      <c r="S357" s="93">
        <v>0</v>
      </c>
      <c r="T357" s="14">
        <v>300</v>
      </c>
    </row>
    <row r="358" spans="1:20" s="40" customFormat="1" ht="42" customHeight="1">
      <c r="A358" s="10">
        <v>801</v>
      </c>
      <c r="B358" s="11" t="s">
        <v>338</v>
      </c>
      <c r="C358" s="16" t="s">
        <v>95</v>
      </c>
      <c r="D358" s="155" t="s">
        <v>541</v>
      </c>
      <c r="E358" s="10"/>
      <c r="F358" s="12">
        <v>41640</v>
      </c>
      <c r="G358" s="13" t="s">
        <v>20</v>
      </c>
      <c r="H358" s="13" t="s">
        <v>8</v>
      </c>
      <c r="I358" s="13" t="s">
        <v>465</v>
      </c>
      <c r="J358" s="13" t="s">
        <v>39</v>
      </c>
      <c r="K358" s="13" t="s">
        <v>83</v>
      </c>
      <c r="L358" s="93">
        <v>0</v>
      </c>
      <c r="M358" s="93">
        <v>633.6</v>
      </c>
      <c r="N358" s="93">
        <v>538.6</v>
      </c>
      <c r="O358" s="93">
        <v>95</v>
      </c>
      <c r="P358" s="102">
        <v>0</v>
      </c>
      <c r="Q358" s="102">
        <v>0</v>
      </c>
      <c r="R358" s="93">
        <v>0</v>
      </c>
      <c r="S358" s="93">
        <v>0</v>
      </c>
      <c r="T358" s="14">
        <v>300</v>
      </c>
    </row>
    <row r="359" spans="1:20" s="40" customFormat="1" ht="30" customHeight="1">
      <c r="A359" s="10">
        <v>801</v>
      </c>
      <c r="B359" s="11" t="s">
        <v>338</v>
      </c>
      <c r="C359" s="16" t="s">
        <v>95</v>
      </c>
      <c r="D359" s="168"/>
      <c r="E359" s="10"/>
      <c r="F359" s="12"/>
      <c r="G359" s="13" t="s">
        <v>20</v>
      </c>
      <c r="H359" s="13" t="s">
        <v>8</v>
      </c>
      <c r="I359" s="13" t="s">
        <v>465</v>
      </c>
      <c r="J359" s="13" t="s">
        <v>39</v>
      </c>
      <c r="K359" s="13" t="s">
        <v>84</v>
      </c>
      <c r="L359" s="93">
        <v>0</v>
      </c>
      <c r="M359" s="93">
        <v>586.4</v>
      </c>
      <c r="N359" s="93">
        <v>246.3</v>
      </c>
      <c r="O359" s="93">
        <v>486</v>
      </c>
      <c r="P359" s="102">
        <v>0</v>
      </c>
      <c r="Q359" s="102">
        <v>0</v>
      </c>
      <c r="R359" s="93">
        <v>0</v>
      </c>
      <c r="S359" s="93">
        <v>0</v>
      </c>
      <c r="T359" s="14">
        <v>300</v>
      </c>
    </row>
    <row r="360" spans="1:20" s="40" customFormat="1" ht="31.5" customHeight="1">
      <c r="A360" s="10">
        <v>801</v>
      </c>
      <c r="B360" s="11" t="s">
        <v>338</v>
      </c>
      <c r="C360" s="16" t="s">
        <v>95</v>
      </c>
      <c r="D360" s="168"/>
      <c r="E360" s="10"/>
      <c r="F360" s="12"/>
      <c r="G360" s="13" t="s">
        <v>20</v>
      </c>
      <c r="H360" s="13" t="s">
        <v>8</v>
      </c>
      <c r="I360" s="13" t="s">
        <v>465</v>
      </c>
      <c r="J360" s="13" t="s">
        <v>451</v>
      </c>
      <c r="K360" s="13" t="s">
        <v>83</v>
      </c>
      <c r="L360" s="93">
        <v>0</v>
      </c>
      <c r="M360" s="93"/>
      <c r="N360" s="93"/>
      <c r="O360" s="93">
        <v>1639</v>
      </c>
      <c r="P360" s="102">
        <v>0</v>
      </c>
      <c r="Q360" s="102">
        <v>0</v>
      </c>
      <c r="R360" s="93">
        <v>0</v>
      </c>
      <c r="S360" s="93">
        <v>0</v>
      </c>
      <c r="T360" s="14">
        <v>300</v>
      </c>
    </row>
    <row r="361" spans="1:20" s="40" customFormat="1" ht="32.25" customHeight="1">
      <c r="A361" s="10">
        <v>801</v>
      </c>
      <c r="B361" s="11" t="s">
        <v>338</v>
      </c>
      <c r="C361" s="16" t="s">
        <v>95</v>
      </c>
      <c r="D361" s="168"/>
      <c r="E361" s="10"/>
      <c r="F361" s="12"/>
      <c r="G361" s="13" t="s">
        <v>20</v>
      </c>
      <c r="H361" s="13" t="s">
        <v>8</v>
      </c>
      <c r="I361" s="13" t="s">
        <v>465</v>
      </c>
      <c r="J361" s="13" t="s">
        <v>97</v>
      </c>
      <c r="K361" s="13" t="s">
        <v>85</v>
      </c>
      <c r="L361" s="93">
        <v>0</v>
      </c>
      <c r="M361" s="93"/>
      <c r="N361" s="93"/>
      <c r="O361" s="93">
        <v>131</v>
      </c>
      <c r="P361" s="102">
        <v>0</v>
      </c>
      <c r="Q361" s="102">
        <v>0</v>
      </c>
      <c r="R361" s="93">
        <v>0</v>
      </c>
      <c r="S361" s="93">
        <v>0</v>
      </c>
      <c r="T361" s="14">
        <v>300</v>
      </c>
    </row>
    <row r="362" spans="1:20" s="40" customFormat="1" ht="32.25" customHeight="1">
      <c r="A362" s="10">
        <v>801</v>
      </c>
      <c r="B362" s="11" t="s">
        <v>338</v>
      </c>
      <c r="C362" s="16" t="s">
        <v>95</v>
      </c>
      <c r="D362" s="156"/>
      <c r="E362" s="10"/>
      <c r="F362" s="12"/>
      <c r="G362" s="13" t="s">
        <v>20</v>
      </c>
      <c r="H362" s="13" t="s">
        <v>8</v>
      </c>
      <c r="I362" s="13" t="s">
        <v>605</v>
      </c>
      <c r="J362" s="13" t="s">
        <v>39</v>
      </c>
      <c r="K362" s="13" t="s">
        <v>84</v>
      </c>
      <c r="L362" s="93">
        <v>0</v>
      </c>
      <c r="M362" s="93"/>
      <c r="N362" s="93"/>
      <c r="O362" s="93">
        <v>10.7</v>
      </c>
      <c r="P362" s="102">
        <v>0</v>
      </c>
      <c r="Q362" s="102">
        <v>0</v>
      </c>
      <c r="R362" s="93">
        <v>0</v>
      </c>
      <c r="S362" s="93">
        <v>0</v>
      </c>
      <c r="T362" s="14">
        <v>300</v>
      </c>
    </row>
    <row r="363" spans="1:20" s="40" customFormat="1" ht="78.75" customHeight="1">
      <c r="A363" s="10">
        <v>801</v>
      </c>
      <c r="B363" s="11" t="s">
        <v>341</v>
      </c>
      <c r="C363" s="16" t="s">
        <v>3</v>
      </c>
      <c r="D363" s="155" t="s">
        <v>507</v>
      </c>
      <c r="E363" s="10"/>
      <c r="F363" s="12"/>
      <c r="G363" s="13" t="s">
        <v>7</v>
      </c>
      <c r="H363" s="13" t="s">
        <v>6</v>
      </c>
      <c r="I363" s="13" t="s">
        <v>203</v>
      </c>
      <c r="J363" s="13" t="s">
        <v>39</v>
      </c>
      <c r="K363" s="13" t="s">
        <v>83</v>
      </c>
      <c r="L363" s="93">
        <v>27752.1</v>
      </c>
      <c r="M363" s="93">
        <v>13050.9</v>
      </c>
      <c r="N363" s="93">
        <v>11701.9</v>
      </c>
      <c r="O363" s="93">
        <v>16627.7</v>
      </c>
      <c r="P363" s="102">
        <v>7049.1</v>
      </c>
      <c r="Q363" s="93">
        <v>27752.1</v>
      </c>
      <c r="R363" s="93">
        <v>31276.3</v>
      </c>
      <c r="S363" s="93">
        <v>31276.3</v>
      </c>
      <c r="T363" s="14">
        <v>300</v>
      </c>
    </row>
    <row r="364" spans="1:20" s="40" customFormat="1" ht="83.25" customHeight="1">
      <c r="A364" s="10">
        <v>801</v>
      </c>
      <c r="B364" s="11" t="s">
        <v>341</v>
      </c>
      <c r="C364" s="16" t="s">
        <v>3</v>
      </c>
      <c r="D364" s="164"/>
      <c r="E364" s="10"/>
      <c r="F364" s="12">
        <v>41640</v>
      </c>
      <c r="G364" s="13" t="s">
        <v>7</v>
      </c>
      <c r="H364" s="13" t="s">
        <v>6</v>
      </c>
      <c r="I364" s="13" t="s">
        <v>405</v>
      </c>
      <c r="J364" s="13" t="s">
        <v>39</v>
      </c>
      <c r="K364" s="13" t="s">
        <v>83</v>
      </c>
      <c r="L364" s="93">
        <v>7290.8</v>
      </c>
      <c r="M364" s="93">
        <v>68</v>
      </c>
      <c r="N364" s="93">
        <v>66.5</v>
      </c>
      <c r="O364" s="102">
        <v>5369.2</v>
      </c>
      <c r="P364" s="102">
        <v>0</v>
      </c>
      <c r="Q364" s="93">
        <v>7290.8</v>
      </c>
      <c r="R364" s="93">
        <v>3766.6</v>
      </c>
      <c r="S364" s="93">
        <v>3766.6</v>
      </c>
      <c r="T364" s="14">
        <v>300</v>
      </c>
    </row>
    <row r="365" spans="1:20" s="40" customFormat="1" ht="80.25" customHeight="1">
      <c r="A365" s="10">
        <v>801</v>
      </c>
      <c r="B365" s="11" t="s">
        <v>341</v>
      </c>
      <c r="C365" s="16" t="s">
        <v>3</v>
      </c>
      <c r="D365" s="164"/>
      <c r="E365" s="10"/>
      <c r="F365" s="12"/>
      <c r="G365" s="13" t="s">
        <v>7</v>
      </c>
      <c r="H365" s="13" t="s">
        <v>6</v>
      </c>
      <c r="I365" s="13" t="s">
        <v>406</v>
      </c>
      <c r="J365" s="13" t="s">
        <v>39</v>
      </c>
      <c r="K365" s="13" t="s">
        <v>84</v>
      </c>
      <c r="L365" s="93">
        <v>0</v>
      </c>
      <c r="M365" s="93">
        <v>88</v>
      </c>
      <c r="N365" s="93">
        <v>63.4</v>
      </c>
      <c r="O365" s="93">
        <v>27</v>
      </c>
      <c r="P365" s="102">
        <v>0</v>
      </c>
      <c r="Q365" s="93">
        <v>0</v>
      </c>
      <c r="R365" s="93">
        <v>0</v>
      </c>
      <c r="S365" s="93">
        <v>0</v>
      </c>
      <c r="T365" s="14">
        <v>300</v>
      </c>
    </row>
    <row r="366" spans="1:20" s="40" customFormat="1" ht="63" customHeight="1">
      <c r="A366" s="40">
        <v>801</v>
      </c>
      <c r="B366" s="11" t="s">
        <v>341</v>
      </c>
      <c r="C366" s="16" t="s">
        <v>3</v>
      </c>
      <c r="D366" s="164"/>
      <c r="E366" s="10"/>
      <c r="F366" s="12"/>
      <c r="G366" s="13" t="s">
        <v>7</v>
      </c>
      <c r="H366" s="13" t="s">
        <v>6</v>
      </c>
      <c r="I366" s="13" t="s">
        <v>407</v>
      </c>
      <c r="J366" s="13" t="s">
        <v>39</v>
      </c>
      <c r="K366" s="13" t="s">
        <v>83</v>
      </c>
      <c r="L366" s="93">
        <v>0</v>
      </c>
      <c r="M366" s="93">
        <v>971.4</v>
      </c>
      <c r="N366" s="93">
        <v>63</v>
      </c>
      <c r="O366" s="102">
        <v>4750</v>
      </c>
      <c r="P366" s="102">
        <v>0</v>
      </c>
      <c r="Q366" s="93">
        <v>0</v>
      </c>
      <c r="R366" s="93">
        <v>0</v>
      </c>
      <c r="S366" s="93">
        <v>0</v>
      </c>
      <c r="T366" s="14">
        <v>300</v>
      </c>
    </row>
    <row r="367" spans="1:20" s="40" customFormat="1" ht="84.75" customHeight="1">
      <c r="A367" s="10">
        <v>801</v>
      </c>
      <c r="B367" s="11" t="s">
        <v>341</v>
      </c>
      <c r="C367" s="16" t="s">
        <v>3</v>
      </c>
      <c r="D367" s="164"/>
      <c r="E367" s="10"/>
      <c r="F367" s="12"/>
      <c r="G367" s="13" t="s">
        <v>7</v>
      </c>
      <c r="H367" s="13" t="s">
        <v>6</v>
      </c>
      <c r="I367" s="13" t="s">
        <v>404</v>
      </c>
      <c r="J367" s="13" t="s">
        <v>39</v>
      </c>
      <c r="K367" s="13" t="s">
        <v>83</v>
      </c>
      <c r="L367" s="93">
        <v>0</v>
      </c>
      <c r="M367" s="93">
        <v>10471.9</v>
      </c>
      <c r="N367" s="93">
        <v>10471.9</v>
      </c>
      <c r="O367" s="93">
        <v>0</v>
      </c>
      <c r="P367" s="102">
        <v>0</v>
      </c>
      <c r="Q367" s="93">
        <v>0</v>
      </c>
      <c r="R367" s="93">
        <v>0</v>
      </c>
      <c r="S367" s="93">
        <v>0</v>
      </c>
      <c r="T367" s="14">
        <v>300</v>
      </c>
    </row>
    <row r="368" spans="1:20" s="40" customFormat="1" ht="79.5" customHeight="1">
      <c r="A368" s="10">
        <v>801</v>
      </c>
      <c r="B368" s="11" t="s">
        <v>341</v>
      </c>
      <c r="C368" s="16" t="s">
        <v>3</v>
      </c>
      <c r="D368" s="164"/>
      <c r="E368" s="10"/>
      <c r="F368" s="12"/>
      <c r="G368" s="13" t="s">
        <v>7</v>
      </c>
      <c r="H368" s="13" t="s">
        <v>6</v>
      </c>
      <c r="I368" s="13" t="s">
        <v>204</v>
      </c>
      <c r="J368" s="13" t="s">
        <v>39</v>
      </c>
      <c r="K368" s="13" t="s">
        <v>83</v>
      </c>
      <c r="L368" s="93"/>
      <c r="M368" s="93">
        <v>8851</v>
      </c>
      <c r="N368" s="93">
        <v>6234.5</v>
      </c>
      <c r="O368" s="93"/>
      <c r="P368" s="102"/>
      <c r="Q368" s="102"/>
      <c r="R368" s="93"/>
      <c r="S368" s="93"/>
      <c r="T368" s="14">
        <v>300</v>
      </c>
    </row>
    <row r="369" spans="1:20" s="40" customFormat="1" ht="81" customHeight="1">
      <c r="A369" s="10">
        <v>801</v>
      </c>
      <c r="B369" s="11" t="s">
        <v>341</v>
      </c>
      <c r="C369" s="16" t="s">
        <v>3</v>
      </c>
      <c r="D369" s="168"/>
      <c r="E369" s="10"/>
      <c r="F369" s="12"/>
      <c r="G369" s="13" t="s">
        <v>7</v>
      </c>
      <c r="H369" s="13" t="s">
        <v>6</v>
      </c>
      <c r="I369" s="13" t="s">
        <v>599</v>
      </c>
      <c r="J369" s="13" t="s">
        <v>39</v>
      </c>
      <c r="K369" s="13" t="s">
        <v>83</v>
      </c>
      <c r="L369" s="93">
        <v>0</v>
      </c>
      <c r="M369" s="93"/>
      <c r="N369" s="93"/>
      <c r="O369" s="93">
        <v>690</v>
      </c>
      <c r="P369" s="102">
        <v>0</v>
      </c>
      <c r="Q369" s="102">
        <v>0</v>
      </c>
      <c r="R369" s="93">
        <v>0</v>
      </c>
      <c r="S369" s="93">
        <v>0</v>
      </c>
      <c r="T369" s="14">
        <v>300</v>
      </c>
    </row>
    <row r="370" spans="1:20" s="40" customFormat="1" ht="84" customHeight="1">
      <c r="A370" s="10">
        <v>801</v>
      </c>
      <c r="B370" s="11" t="s">
        <v>341</v>
      </c>
      <c r="C370" s="16" t="s">
        <v>3</v>
      </c>
      <c r="D370" s="168"/>
      <c r="E370" s="10"/>
      <c r="F370" s="12"/>
      <c r="G370" s="13" t="s">
        <v>7</v>
      </c>
      <c r="H370" s="13" t="s">
        <v>6</v>
      </c>
      <c r="I370" s="13" t="s">
        <v>600</v>
      </c>
      <c r="J370" s="13" t="s">
        <v>39</v>
      </c>
      <c r="K370" s="13" t="s">
        <v>84</v>
      </c>
      <c r="L370" s="93">
        <v>0</v>
      </c>
      <c r="M370" s="93"/>
      <c r="N370" s="93"/>
      <c r="O370" s="93">
        <v>550</v>
      </c>
      <c r="P370" s="102">
        <v>0</v>
      </c>
      <c r="Q370" s="102">
        <v>0</v>
      </c>
      <c r="R370" s="93">
        <v>0</v>
      </c>
      <c r="S370" s="93">
        <v>0</v>
      </c>
      <c r="T370" s="14">
        <v>300</v>
      </c>
    </row>
    <row r="371" spans="1:20" s="40" customFormat="1" ht="30" customHeight="1">
      <c r="A371" s="10">
        <v>801</v>
      </c>
      <c r="B371" s="11" t="s">
        <v>342</v>
      </c>
      <c r="C371" s="16" t="s">
        <v>27</v>
      </c>
      <c r="D371" s="68" t="s">
        <v>285</v>
      </c>
      <c r="E371" s="10"/>
      <c r="F371" s="12">
        <v>37900</v>
      </c>
      <c r="G371" s="13" t="s">
        <v>5</v>
      </c>
      <c r="H371" s="13" t="s">
        <v>6</v>
      </c>
      <c r="I371" s="13" t="s">
        <v>205</v>
      </c>
      <c r="J371" s="13" t="s">
        <v>39</v>
      </c>
      <c r="K371" s="13" t="s">
        <v>84</v>
      </c>
      <c r="L371" s="93">
        <v>500</v>
      </c>
      <c r="M371" s="93">
        <v>500</v>
      </c>
      <c r="N371" s="102">
        <v>401.5</v>
      </c>
      <c r="O371" s="93">
        <v>500</v>
      </c>
      <c r="P371" s="102">
        <v>32</v>
      </c>
      <c r="Q371" s="93">
        <v>500</v>
      </c>
      <c r="R371" s="93">
        <v>500</v>
      </c>
      <c r="S371" s="93">
        <v>500</v>
      </c>
      <c r="T371" s="14">
        <v>300</v>
      </c>
    </row>
    <row r="372" spans="1:20" s="40" customFormat="1" ht="114.75" customHeight="1">
      <c r="A372" s="10">
        <v>801</v>
      </c>
      <c r="B372" s="11" t="s">
        <v>342</v>
      </c>
      <c r="C372" s="16" t="s">
        <v>27</v>
      </c>
      <c r="D372" s="68" t="s">
        <v>552</v>
      </c>
      <c r="E372" s="10"/>
      <c r="F372" s="126" t="s">
        <v>553</v>
      </c>
      <c r="G372" s="13" t="s">
        <v>20</v>
      </c>
      <c r="H372" s="13" t="s">
        <v>8</v>
      </c>
      <c r="I372" s="13" t="s">
        <v>178</v>
      </c>
      <c r="J372" s="13" t="s">
        <v>39</v>
      </c>
      <c r="K372" s="13" t="s">
        <v>83</v>
      </c>
      <c r="L372" s="93"/>
      <c r="M372" s="93">
        <v>200.1</v>
      </c>
      <c r="N372" s="93">
        <v>200.1</v>
      </c>
      <c r="O372" s="102"/>
      <c r="P372" s="102"/>
      <c r="Q372" s="93"/>
      <c r="R372" s="93"/>
      <c r="S372" s="93"/>
      <c r="T372" s="14">
        <v>300</v>
      </c>
    </row>
    <row r="373" spans="1:20" s="40" customFormat="1" ht="21" customHeight="1">
      <c r="A373" s="10">
        <v>801</v>
      </c>
      <c r="B373" s="11" t="s">
        <v>297</v>
      </c>
      <c r="C373" s="16" t="s">
        <v>11</v>
      </c>
      <c r="D373" s="162" t="s">
        <v>508</v>
      </c>
      <c r="E373" s="10"/>
      <c r="F373" s="15"/>
      <c r="G373" s="13" t="s">
        <v>12</v>
      </c>
      <c r="H373" s="13" t="s">
        <v>5</v>
      </c>
      <c r="I373" s="13" t="s">
        <v>450</v>
      </c>
      <c r="J373" s="13" t="s">
        <v>451</v>
      </c>
      <c r="K373" s="13" t="s">
        <v>83</v>
      </c>
      <c r="L373" s="93"/>
      <c r="M373" s="93">
        <v>49.7</v>
      </c>
      <c r="N373" s="93">
        <v>49.7</v>
      </c>
      <c r="O373" s="102"/>
      <c r="P373" s="102"/>
      <c r="Q373" s="93"/>
      <c r="R373" s="93"/>
      <c r="S373" s="93"/>
      <c r="T373" s="14">
        <v>300</v>
      </c>
    </row>
    <row r="374" spans="1:20" s="40" customFormat="1" ht="21" customHeight="1">
      <c r="A374" s="10">
        <v>801</v>
      </c>
      <c r="B374" s="11" t="s">
        <v>297</v>
      </c>
      <c r="C374" s="16" t="s">
        <v>11</v>
      </c>
      <c r="D374" s="162"/>
      <c r="E374" s="10"/>
      <c r="F374" s="15"/>
      <c r="G374" s="13" t="s">
        <v>12</v>
      </c>
      <c r="H374" s="13" t="s">
        <v>5</v>
      </c>
      <c r="I374" s="13" t="s">
        <v>450</v>
      </c>
      <c r="J374" s="13" t="s">
        <v>39</v>
      </c>
      <c r="K374" s="13" t="s">
        <v>83</v>
      </c>
      <c r="L374" s="93"/>
      <c r="M374" s="93">
        <v>70.3</v>
      </c>
      <c r="N374" s="93">
        <v>70.3</v>
      </c>
      <c r="O374" s="102"/>
      <c r="P374" s="102"/>
      <c r="Q374" s="93"/>
      <c r="R374" s="93"/>
      <c r="S374" s="93"/>
      <c r="T374" s="14">
        <v>300</v>
      </c>
    </row>
    <row r="375" spans="1:20" s="40" customFormat="1" ht="21" customHeight="1">
      <c r="A375" s="10">
        <v>801</v>
      </c>
      <c r="B375" s="11" t="s">
        <v>297</v>
      </c>
      <c r="C375" s="16" t="s">
        <v>11</v>
      </c>
      <c r="D375" s="162"/>
      <c r="E375" s="10"/>
      <c r="F375" s="85"/>
      <c r="G375" s="13" t="s">
        <v>12</v>
      </c>
      <c r="H375" s="13" t="s">
        <v>5</v>
      </c>
      <c r="I375" s="13" t="s">
        <v>206</v>
      </c>
      <c r="J375" s="13" t="s">
        <v>39</v>
      </c>
      <c r="K375" s="13" t="s">
        <v>72</v>
      </c>
      <c r="L375" s="93">
        <v>0</v>
      </c>
      <c r="M375" s="93">
        <v>5</v>
      </c>
      <c r="N375" s="93">
        <v>0</v>
      </c>
      <c r="O375" s="102">
        <v>5</v>
      </c>
      <c r="P375" s="102">
        <v>0</v>
      </c>
      <c r="Q375" s="93">
        <v>0</v>
      </c>
      <c r="R375" s="93">
        <v>0</v>
      </c>
      <c r="S375" s="93">
        <v>0</v>
      </c>
      <c r="T375" s="14">
        <v>300</v>
      </c>
    </row>
    <row r="376" spans="1:20" s="40" customFormat="1" ht="21" customHeight="1">
      <c r="A376" s="10">
        <v>801</v>
      </c>
      <c r="B376" s="11" t="s">
        <v>297</v>
      </c>
      <c r="C376" s="16" t="s">
        <v>11</v>
      </c>
      <c r="D376" s="162"/>
      <c r="E376" s="10"/>
      <c r="F376" s="70">
        <v>37900</v>
      </c>
      <c r="G376" s="13" t="s">
        <v>12</v>
      </c>
      <c r="H376" s="13" t="s">
        <v>5</v>
      </c>
      <c r="I376" s="13" t="s">
        <v>207</v>
      </c>
      <c r="J376" s="13" t="s">
        <v>39</v>
      </c>
      <c r="K376" s="13" t="s">
        <v>84</v>
      </c>
      <c r="L376" s="93">
        <v>50</v>
      </c>
      <c r="M376" s="93">
        <v>6</v>
      </c>
      <c r="N376" s="93">
        <v>6</v>
      </c>
      <c r="O376" s="93">
        <v>40</v>
      </c>
      <c r="P376" s="102">
        <v>0</v>
      </c>
      <c r="Q376" s="93">
        <v>50</v>
      </c>
      <c r="R376" s="93">
        <v>50</v>
      </c>
      <c r="S376" s="93">
        <v>50</v>
      </c>
      <c r="T376" s="14">
        <v>300</v>
      </c>
    </row>
    <row r="377" spans="1:20" s="40" customFormat="1" ht="21" customHeight="1">
      <c r="A377" s="10">
        <v>801</v>
      </c>
      <c r="B377" s="11" t="s">
        <v>297</v>
      </c>
      <c r="C377" s="16" t="s">
        <v>11</v>
      </c>
      <c r="D377" s="162"/>
      <c r="E377" s="10"/>
      <c r="F377" s="41"/>
      <c r="G377" s="13" t="s">
        <v>12</v>
      </c>
      <c r="H377" s="13" t="s">
        <v>5</v>
      </c>
      <c r="I377" s="13" t="s">
        <v>452</v>
      </c>
      <c r="J377" s="13" t="s">
        <v>39</v>
      </c>
      <c r="K377" s="13" t="s">
        <v>83</v>
      </c>
      <c r="L377" s="93"/>
      <c r="M377" s="93">
        <v>624</v>
      </c>
      <c r="N377" s="93">
        <v>624</v>
      </c>
      <c r="O377" s="93"/>
      <c r="P377" s="102"/>
      <c r="Q377" s="102"/>
      <c r="R377" s="93"/>
      <c r="S377" s="93"/>
      <c r="T377" s="14">
        <v>300</v>
      </c>
    </row>
    <row r="378" spans="1:20" s="40" customFormat="1" ht="21" customHeight="1">
      <c r="A378" s="10">
        <v>801</v>
      </c>
      <c r="B378" s="11" t="s">
        <v>297</v>
      </c>
      <c r="C378" s="16" t="s">
        <v>11</v>
      </c>
      <c r="D378" s="162"/>
      <c r="E378" s="10"/>
      <c r="F378" s="15">
        <v>41640</v>
      </c>
      <c r="G378" s="13" t="s">
        <v>12</v>
      </c>
      <c r="H378" s="13" t="s">
        <v>5</v>
      </c>
      <c r="I378" s="13" t="s">
        <v>207</v>
      </c>
      <c r="J378" s="13" t="s">
        <v>39</v>
      </c>
      <c r="K378" s="13" t="s">
        <v>72</v>
      </c>
      <c r="L378" s="93">
        <v>452.1</v>
      </c>
      <c r="M378" s="93">
        <v>31</v>
      </c>
      <c r="N378" s="93">
        <v>31</v>
      </c>
      <c r="O378" s="93">
        <v>125</v>
      </c>
      <c r="P378" s="102">
        <v>25</v>
      </c>
      <c r="Q378" s="93">
        <v>452.1</v>
      </c>
      <c r="R378" s="93">
        <v>146</v>
      </c>
      <c r="S378" s="93">
        <v>146</v>
      </c>
      <c r="T378" s="14">
        <v>300</v>
      </c>
    </row>
    <row r="379" spans="1:20" s="40" customFormat="1" ht="21" customHeight="1">
      <c r="A379" s="10">
        <v>801</v>
      </c>
      <c r="B379" s="11" t="s">
        <v>297</v>
      </c>
      <c r="C379" s="16" t="s">
        <v>11</v>
      </c>
      <c r="D379" s="139"/>
      <c r="E379" s="10"/>
      <c r="F379" s="15"/>
      <c r="G379" s="13" t="s">
        <v>12</v>
      </c>
      <c r="H379" s="13" t="s">
        <v>5</v>
      </c>
      <c r="I379" s="13" t="s">
        <v>606</v>
      </c>
      <c r="J379" s="13" t="s">
        <v>39</v>
      </c>
      <c r="K379" s="13" t="s">
        <v>84</v>
      </c>
      <c r="L379" s="93"/>
      <c r="M379" s="93"/>
      <c r="N379" s="93"/>
      <c r="O379" s="93">
        <v>10</v>
      </c>
      <c r="P379" s="102">
        <v>0</v>
      </c>
      <c r="Q379" s="93"/>
      <c r="R379" s="93"/>
      <c r="S379" s="93"/>
      <c r="T379" s="14">
        <v>300</v>
      </c>
    </row>
    <row r="380" spans="1:20" s="40" customFormat="1" ht="21" customHeight="1">
      <c r="A380" s="10">
        <v>801</v>
      </c>
      <c r="B380" s="11" t="s">
        <v>297</v>
      </c>
      <c r="C380" s="16" t="s">
        <v>11</v>
      </c>
      <c r="D380" s="139"/>
      <c r="E380" s="10"/>
      <c r="F380" s="15"/>
      <c r="G380" s="13" t="s">
        <v>12</v>
      </c>
      <c r="H380" s="13" t="s">
        <v>5</v>
      </c>
      <c r="I380" s="13" t="s">
        <v>607</v>
      </c>
      <c r="J380" s="13" t="s">
        <v>97</v>
      </c>
      <c r="K380" s="13" t="s">
        <v>85</v>
      </c>
      <c r="L380" s="93">
        <v>23830.1</v>
      </c>
      <c r="M380" s="93"/>
      <c r="N380" s="93"/>
      <c r="O380" s="93">
        <v>27742.4</v>
      </c>
      <c r="P380" s="102">
        <v>0</v>
      </c>
      <c r="Q380" s="93">
        <v>23830.1</v>
      </c>
      <c r="R380" s="93">
        <v>83024.8</v>
      </c>
      <c r="S380" s="93">
        <v>83024.8</v>
      </c>
      <c r="T380" s="14">
        <v>300</v>
      </c>
    </row>
    <row r="381" spans="1:20" s="40" customFormat="1" ht="21" customHeight="1">
      <c r="A381" s="10">
        <v>801</v>
      </c>
      <c r="B381" s="11" t="s">
        <v>297</v>
      </c>
      <c r="C381" s="16" t="s">
        <v>11</v>
      </c>
      <c r="D381" s="139"/>
      <c r="E381" s="10"/>
      <c r="F381" s="15"/>
      <c r="G381" s="13" t="s">
        <v>12</v>
      </c>
      <c r="H381" s="13" t="s">
        <v>5</v>
      </c>
      <c r="I381" s="13" t="s">
        <v>207</v>
      </c>
      <c r="J381" s="13" t="s">
        <v>39</v>
      </c>
      <c r="K381" s="13" t="s">
        <v>80</v>
      </c>
      <c r="L381" s="93"/>
      <c r="M381" s="93"/>
      <c r="N381" s="93"/>
      <c r="O381" s="93">
        <v>20</v>
      </c>
      <c r="P381" s="102">
        <v>0</v>
      </c>
      <c r="Q381" s="93"/>
      <c r="R381" s="93"/>
      <c r="S381" s="93"/>
      <c r="T381" s="14">
        <v>300</v>
      </c>
    </row>
    <row r="382" spans="1:20" s="40" customFormat="1" ht="116.25" customHeight="1">
      <c r="A382" s="10">
        <v>801</v>
      </c>
      <c r="B382" s="11" t="s">
        <v>298</v>
      </c>
      <c r="C382" s="16" t="s">
        <v>54</v>
      </c>
      <c r="D382" s="165" t="s">
        <v>615</v>
      </c>
      <c r="E382" s="10"/>
      <c r="F382" s="12">
        <v>42593</v>
      </c>
      <c r="G382" s="13" t="s">
        <v>9</v>
      </c>
      <c r="H382" s="13" t="s">
        <v>9</v>
      </c>
      <c r="I382" s="13" t="s">
        <v>128</v>
      </c>
      <c r="J382" s="13" t="s">
        <v>100</v>
      </c>
      <c r="K382" s="13" t="s">
        <v>77</v>
      </c>
      <c r="L382" s="93"/>
      <c r="M382" s="93">
        <v>16</v>
      </c>
      <c r="N382" s="93">
        <v>16</v>
      </c>
      <c r="O382" s="102"/>
      <c r="P382" s="102"/>
      <c r="Q382" s="93"/>
      <c r="R382" s="93"/>
      <c r="S382" s="93"/>
      <c r="T382" s="14">
        <v>300</v>
      </c>
    </row>
    <row r="383" spans="1:20" s="40" customFormat="1" ht="138" customHeight="1">
      <c r="A383" s="10">
        <v>801</v>
      </c>
      <c r="B383" s="11" t="s">
        <v>298</v>
      </c>
      <c r="C383" s="16" t="s">
        <v>54</v>
      </c>
      <c r="D383" s="166"/>
      <c r="E383" s="10"/>
      <c r="F383" s="12">
        <v>42425</v>
      </c>
      <c r="G383" s="13" t="s">
        <v>9</v>
      </c>
      <c r="H383" s="13" t="s">
        <v>9</v>
      </c>
      <c r="I383" s="13" t="s">
        <v>128</v>
      </c>
      <c r="J383" s="13" t="s">
        <v>44</v>
      </c>
      <c r="K383" s="13" t="s">
        <v>77</v>
      </c>
      <c r="L383" s="93"/>
      <c r="M383" s="93">
        <v>4</v>
      </c>
      <c r="N383" s="93">
        <v>4</v>
      </c>
      <c r="O383" s="102"/>
      <c r="P383" s="102"/>
      <c r="Q383" s="93"/>
      <c r="R383" s="93"/>
      <c r="S383" s="93"/>
      <c r="T383" s="14">
        <v>300</v>
      </c>
    </row>
    <row r="384" spans="1:20" s="40" customFormat="1" ht="108" customHeight="1">
      <c r="A384" s="10">
        <v>801</v>
      </c>
      <c r="B384" s="11" t="s">
        <v>298</v>
      </c>
      <c r="C384" s="16" t="s">
        <v>54</v>
      </c>
      <c r="D384" s="183"/>
      <c r="E384" s="5"/>
      <c r="F384" s="12"/>
      <c r="G384" s="13" t="s">
        <v>9</v>
      </c>
      <c r="H384" s="13" t="s">
        <v>9</v>
      </c>
      <c r="I384" s="13" t="s">
        <v>128</v>
      </c>
      <c r="J384" s="13" t="s">
        <v>45</v>
      </c>
      <c r="K384" s="13" t="s">
        <v>75</v>
      </c>
      <c r="L384" s="93">
        <v>0</v>
      </c>
      <c r="M384" s="93">
        <v>80</v>
      </c>
      <c r="N384" s="93">
        <v>80</v>
      </c>
      <c r="O384" s="102">
        <v>90</v>
      </c>
      <c r="P384" s="102">
        <v>0</v>
      </c>
      <c r="Q384" s="93">
        <v>0</v>
      </c>
      <c r="R384" s="93">
        <v>0</v>
      </c>
      <c r="S384" s="93">
        <v>0</v>
      </c>
      <c r="T384" s="14">
        <v>300</v>
      </c>
    </row>
    <row r="385" spans="1:20" s="40" customFormat="1" ht="79.5" customHeight="1">
      <c r="A385" s="10">
        <v>801</v>
      </c>
      <c r="B385" s="11" t="s">
        <v>345</v>
      </c>
      <c r="C385" s="16" t="s">
        <v>101</v>
      </c>
      <c r="D385" s="155" t="s">
        <v>480</v>
      </c>
      <c r="E385" s="10"/>
      <c r="F385" s="12">
        <v>41640</v>
      </c>
      <c r="G385" s="13" t="s">
        <v>6</v>
      </c>
      <c r="H385" s="13" t="s">
        <v>8</v>
      </c>
      <c r="I385" s="13" t="s">
        <v>414</v>
      </c>
      <c r="J385" s="13" t="s">
        <v>39</v>
      </c>
      <c r="K385" s="13" t="s">
        <v>84</v>
      </c>
      <c r="L385" s="93"/>
      <c r="M385" s="93">
        <v>158.7</v>
      </c>
      <c r="N385" s="93">
        <v>157.1</v>
      </c>
      <c r="O385" s="102"/>
      <c r="P385" s="102"/>
      <c r="Q385" s="93"/>
      <c r="R385" s="93"/>
      <c r="S385" s="93"/>
      <c r="T385" s="14">
        <v>300</v>
      </c>
    </row>
    <row r="386" spans="1:20" s="40" customFormat="1" ht="89.25" customHeight="1">
      <c r="A386" s="10">
        <v>801</v>
      </c>
      <c r="B386" s="11" t="s">
        <v>345</v>
      </c>
      <c r="C386" s="16" t="s">
        <v>101</v>
      </c>
      <c r="D386" s="167"/>
      <c r="E386" s="10"/>
      <c r="F386" s="12"/>
      <c r="G386" s="13" t="s">
        <v>6</v>
      </c>
      <c r="H386" s="13" t="s">
        <v>8</v>
      </c>
      <c r="I386" s="13" t="s">
        <v>414</v>
      </c>
      <c r="J386" s="13" t="s">
        <v>39</v>
      </c>
      <c r="K386" s="13" t="s">
        <v>85</v>
      </c>
      <c r="L386" s="93"/>
      <c r="M386" s="93">
        <v>150</v>
      </c>
      <c r="N386" s="93">
        <v>135</v>
      </c>
      <c r="O386" s="102"/>
      <c r="P386" s="102"/>
      <c r="Q386" s="93"/>
      <c r="R386" s="93"/>
      <c r="S386" s="93"/>
      <c r="T386" s="14">
        <v>300</v>
      </c>
    </row>
    <row r="387" spans="1:20" ht="66.75" customHeight="1">
      <c r="A387" s="10">
        <v>801</v>
      </c>
      <c r="B387" s="66" t="s">
        <v>346</v>
      </c>
      <c r="C387" s="16" t="s">
        <v>347</v>
      </c>
      <c r="D387" s="165" t="s">
        <v>263</v>
      </c>
      <c r="E387" s="5"/>
      <c r="F387" s="12">
        <v>37900</v>
      </c>
      <c r="G387" s="13" t="s">
        <v>7</v>
      </c>
      <c r="H387" s="13" t="s">
        <v>15</v>
      </c>
      <c r="I387" s="13" t="s">
        <v>208</v>
      </c>
      <c r="J387" s="13" t="s">
        <v>39</v>
      </c>
      <c r="K387" s="13" t="s">
        <v>84</v>
      </c>
      <c r="L387" s="93">
        <v>300</v>
      </c>
      <c r="M387" s="93">
        <v>1035.9</v>
      </c>
      <c r="N387" s="93">
        <v>1035.9</v>
      </c>
      <c r="O387" s="93">
        <v>300</v>
      </c>
      <c r="P387" s="102">
        <v>0</v>
      </c>
      <c r="Q387" s="93">
        <v>300</v>
      </c>
      <c r="R387" s="93">
        <v>300</v>
      </c>
      <c r="S387" s="93">
        <v>300</v>
      </c>
      <c r="T387" s="14">
        <v>300</v>
      </c>
    </row>
    <row r="388" spans="1:20" ht="66.75" customHeight="1">
      <c r="A388" s="10">
        <v>801</v>
      </c>
      <c r="B388" s="66" t="s">
        <v>346</v>
      </c>
      <c r="C388" s="16" t="s">
        <v>347</v>
      </c>
      <c r="D388" s="166"/>
      <c r="E388" s="5"/>
      <c r="F388" s="12"/>
      <c r="G388" s="13" t="s">
        <v>7</v>
      </c>
      <c r="H388" s="13" t="s">
        <v>15</v>
      </c>
      <c r="I388" s="13" t="s">
        <v>418</v>
      </c>
      <c r="J388" s="13" t="s">
        <v>39</v>
      </c>
      <c r="K388" s="13" t="s">
        <v>84</v>
      </c>
      <c r="L388" s="93">
        <v>300</v>
      </c>
      <c r="M388" s="93"/>
      <c r="N388" s="93"/>
      <c r="O388" s="93">
        <v>300</v>
      </c>
      <c r="P388" s="93">
        <v>0</v>
      </c>
      <c r="Q388" s="93">
        <v>300</v>
      </c>
      <c r="R388" s="93">
        <v>300</v>
      </c>
      <c r="S388" s="93">
        <v>300</v>
      </c>
      <c r="T388" s="14">
        <v>300</v>
      </c>
    </row>
    <row r="389" spans="1:20" ht="66.75" customHeight="1">
      <c r="A389" s="10">
        <v>801</v>
      </c>
      <c r="B389" s="66" t="s">
        <v>346</v>
      </c>
      <c r="C389" s="16" t="s">
        <v>347</v>
      </c>
      <c r="D389" s="166"/>
      <c r="E389" s="5"/>
      <c r="F389" s="12"/>
      <c r="G389" s="13" t="s">
        <v>7</v>
      </c>
      <c r="H389" s="13" t="s">
        <v>15</v>
      </c>
      <c r="I389" s="13" t="s">
        <v>419</v>
      </c>
      <c r="J389" s="13" t="s">
        <v>39</v>
      </c>
      <c r="K389" s="13" t="s">
        <v>84</v>
      </c>
      <c r="L389" s="93">
        <v>300</v>
      </c>
      <c r="M389" s="93"/>
      <c r="N389" s="93"/>
      <c r="O389" s="93">
        <v>0</v>
      </c>
      <c r="P389" s="93">
        <v>0</v>
      </c>
      <c r="Q389" s="93">
        <v>300</v>
      </c>
      <c r="R389" s="93">
        <v>0</v>
      </c>
      <c r="S389" s="93">
        <v>0</v>
      </c>
      <c r="T389" s="14">
        <v>300</v>
      </c>
    </row>
    <row r="390" spans="1:20" ht="73.5" customHeight="1">
      <c r="A390" s="10">
        <v>801</v>
      </c>
      <c r="B390" s="66" t="s">
        <v>346</v>
      </c>
      <c r="C390" s="16" t="s">
        <v>347</v>
      </c>
      <c r="D390" s="167"/>
      <c r="E390" s="5"/>
      <c r="F390" s="12">
        <v>42370</v>
      </c>
      <c r="G390" s="13" t="s">
        <v>7</v>
      </c>
      <c r="H390" s="13" t="s">
        <v>15</v>
      </c>
      <c r="I390" s="13" t="s">
        <v>209</v>
      </c>
      <c r="J390" s="13" t="s">
        <v>39</v>
      </c>
      <c r="K390" s="13" t="s">
        <v>84</v>
      </c>
      <c r="L390" s="93">
        <v>0</v>
      </c>
      <c r="M390" s="93">
        <v>0</v>
      </c>
      <c r="N390" s="93">
        <v>0</v>
      </c>
      <c r="O390" s="93">
        <v>300</v>
      </c>
      <c r="P390" s="102">
        <v>0</v>
      </c>
      <c r="Q390" s="93">
        <v>0</v>
      </c>
      <c r="R390" s="93">
        <v>0</v>
      </c>
      <c r="S390" s="93">
        <v>0</v>
      </c>
      <c r="T390" s="14">
        <v>300</v>
      </c>
    </row>
    <row r="391" spans="1:20" s="40" customFormat="1" ht="45" customHeight="1">
      <c r="A391" s="10">
        <v>801</v>
      </c>
      <c r="B391" s="11" t="s">
        <v>348</v>
      </c>
      <c r="C391" s="16" t="s">
        <v>29</v>
      </c>
      <c r="D391" s="165" t="s">
        <v>509</v>
      </c>
      <c r="E391" s="10"/>
      <c r="F391" s="12">
        <v>34700</v>
      </c>
      <c r="G391" s="13" t="s">
        <v>23</v>
      </c>
      <c r="H391" s="13" t="s">
        <v>1</v>
      </c>
      <c r="I391" s="13" t="s">
        <v>210</v>
      </c>
      <c r="J391" s="13" t="s">
        <v>46</v>
      </c>
      <c r="K391" s="13" t="s">
        <v>75</v>
      </c>
      <c r="L391" s="93">
        <v>11647.7</v>
      </c>
      <c r="M391" s="93">
        <v>13609.7</v>
      </c>
      <c r="N391" s="93">
        <v>13609.7</v>
      </c>
      <c r="O391" s="93">
        <v>12329.6</v>
      </c>
      <c r="P391" s="102">
        <v>4333.2</v>
      </c>
      <c r="Q391" s="93">
        <v>11647.7</v>
      </c>
      <c r="R391" s="93">
        <v>10922.3</v>
      </c>
      <c r="S391" s="93">
        <v>10922.3</v>
      </c>
      <c r="T391" s="14">
        <v>300</v>
      </c>
    </row>
    <row r="392" spans="1:20" s="40" customFormat="1" ht="45" customHeight="1">
      <c r="A392" s="10">
        <v>801</v>
      </c>
      <c r="B392" s="11" t="s">
        <v>348</v>
      </c>
      <c r="C392" s="16" t="s">
        <v>29</v>
      </c>
      <c r="D392" s="166"/>
      <c r="E392" s="5"/>
      <c r="F392" s="72" t="s">
        <v>580</v>
      </c>
      <c r="G392" s="13" t="s">
        <v>23</v>
      </c>
      <c r="H392" s="13" t="s">
        <v>1</v>
      </c>
      <c r="I392" s="13" t="s">
        <v>211</v>
      </c>
      <c r="J392" s="13" t="s">
        <v>46</v>
      </c>
      <c r="K392" s="13">
        <v>241</v>
      </c>
      <c r="L392" s="93">
        <v>316.3</v>
      </c>
      <c r="M392" s="93">
        <v>708</v>
      </c>
      <c r="N392" s="93">
        <v>708</v>
      </c>
      <c r="O392" s="93">
        <v>634.4</v>
      </c>
      <c r="P392" s="102">
        <v>342</v>
      </c>
      <c r="Q392" s="93">
        <v>316.3</v>
      </c>
      <c r="R392" s="93">
        <v>41.7</v>
      </c>
      <c r="S392" s="93">
        <v>41.7</v>
      </c>
      <c r="T392" s="14">
        <v>300</v>
      </c>
    </row>
    <row r="393" spans="1:20" s="40" customFormat="1" ht="48" customHeight="1">
      <c r="A393" s="10">
        <v>801</v>
      </c>
      <c r="B393" s="11" t="s">
        <v>348</v>
      </c>
      <c r="C393" s="16" t="s">
        <v>29</v>
      </c>
      <c r="D393" s="167"/>
      <c r="E393" s="5"/>
      <c r="F393" s="12"/>
      <c r="G393" s="13" t="s">
        <v>23</v>
      </c>
      <c r="H393" s="13" t="s">
        <v>1</v>
      </c>
      <c r="I393" s="13" t="s">
        <v>211</v>
      </c>
      <c r="J393" s="13" t="s">
        <v>45</v>
      </c>
      <c r="K393" s="13" t="s">
        <v>75</v>
      </c>
      <c r="L393" s="93">
        <v>0</v>
      </c>
      <c r="M393" s="93">
        <v>682.3</v>
      </c>
      <c r="N393" s="93">
        <v>682.3</v>
      </c>
      <c r="O393" s="102">
        <v>630</v>
      </c>
      <c r="P393" s="102">
        <v>0</v>
      </c>
      <c r="Q393" s="93">
        <v>0</v>
      </c>
      <c r="R393" s="93">
        <v>0</v>
      </c>
      <c r="S393" s="93">
        <v>0</v>
      </c>
      <c r="T393" s="14">
        <v>300</v>
      </c>
    </row>
    <row r="394" spans="1:20" s="40" customFormat="1" ht="72.75" customHeight="1">
      <c r="A394" s="10">
        <v>801</v>
      </c>
      <c r="B394" s="11" t="s">
        <v>348</v>
      </c>
      <c r="C394" s="16" t="s">
        <v>29</v>
      </c>
      <c r="D394" s="86" t="s">
        <v>349</v>
      </c>
      <c r="E394" s="5"/>
      <c r="F394" s="12">
        <v>33886</v>
      </c>
      <c r="G394" s="13" t="s">
        <v>23</v>
      </c>
      <c r="H394" s="13" t="s">
        <v>1</v>
      </c>
      <c r="I394" s="13" t="s">
        <v>454</v>
      </c>
      <c r="J394" s="13" t="s">
        <v>45</v>
      </c>
      <c r="K394" s="13" t="s">
        <v>75</v>
      </c>
      <c r="L394" s="93"/>
      <c r="M394" s="93">
        <v>12.8</v>
      </c>
      <c r="N394" s="93">
        <v>12.8</v>
      </c>
      <c r="O394" s="102"/>
      <c r="P394" s="102"/>
      <c r="Q394" s="93"/>
      <c r="R394" s="93"/>
      <c r="S394" s="93"/>
      <c r="T394" s="14">
        <v>300</v>
      </c>
    </row>
    <row r="395" spans="1:20" s="40" customFormat="1" ht="92.25" customHeight="1">
      <c r="A395" s="10">
        <v>801</v>
      </c>
      <c r="B395" s="11" t="s">
        <v>348</v>
      </c>
      <c r="C395" s="16" t="s">
        <v>29</v>
      </c>
      <c r="D395" s="86" t="s">
        <v>510</v>
      </c>
      <c r="E395" s="5"/>
      <c r="F395" s="72" t="s">
        <v>581</v>
      </c>
      <c r="G395" s="13" t="s">
        <v>23</v>
      </c>
      <c r="H395" s="13" t="s">
        <v>7</v>
      </c>
      <c r="I395" s="13" t="s">
        <v>190</v>
      </c>
      <c r="J395" s="13" t="s">
        <v>45</v>
      </c>
      <c r="K395" s="13">
        <v>241</v>
      </c>
      <c r="L395" s="93">
        <v>10</v>
      </c>
      <c r="M395" s="93">
        <v>45</v>
      </c>
      <c r="N395" s="93">
        <v>45</v>
      </c>
      <c r="O395" s="93">
        <v>15</v>
      </c>
      <c r="P395" s="102">
        <v>0</v>
      </c>
      <c r="Q395" s="93">
        <v>10</v>
      </c>
      <c r="R395" s="93">
        <v>10</v>
      </c>
      <c r="S395" s="93">
        <v>10</v>
      </c>
      <c r="T395" s="14">
        <v>300</v>
      </c>
    </row>
    <row r="396" spans="1:20" s="40" customFormat="1" ht="44.25" customHeight="1">
      <c r="A396" s="10">
        <v>801</v>
      </c>
      <c r="B396" s="66" t="s">
        <v>348</v>
      </c>
      <c r="C396" s="16" t="s">
        <v>29</v>
      </c>
      <c r="D396" s="113" t="s">
        <v>377</v>
      </c>
      <c r="E396" s="5"/>
      <c r="F396" s="72" t="s">
        <v>378</v>
      </c>
      <c r="G396" s="13" t="s">
        <v>10</v>
      </c>
      <c r="H396" s="13" t="s">
        <v>12</v>
      </c>
      <c r="I396" s="13" t="s">
        <v>115</v>
      </c>
      <c r="J396" s="13" t="s">
        <v>45</v>
      </c>
      <c r="K396" s="13" t="s">
        <v>75</v>
      </c>
      <c r="L396" s="93"/>
      <c r="M396" s="93">
        <v>50</v>
      </c>
      <c r="N396" s="93">
        <v>50</v>
      </c>
      <c r="O396" s="93"/>
      <c r="P396" s="102"/>
      <c r="Q396" s="102"/>
      <c r="R396" s="93"/>
      <c r="S396" s="93"/>
      <c r="T396" s="14">
        <v>300</v>
      </c>
    </row>
    <row r="397" spans="1:20" s="40" customFormat="1" ht="84" customHeight="1">
      <c r="A397" s="10">
        <v>801</v>
      </c>
      <c r="B397" s="66" t="s">
        <v>350</v>
      </c>
      <c r="C397" s="16" t="s">
        <v>30</v>
      </c>
      <c r="D397" s="132" t="s">
        <v>511</v>
      </c>
      <c r="E397" s="5"/>
      <c r="F397" s="123" t="s">
        <v>307</v>
      </c>
      <c r="G397" s="13" t="s">
        <v>5</v>
      </c>
      <c r="H397" s="13" t="s">
        <v>4</v>
      </c>
      <c r="I397" s="13" t="s">
        <v>212</v>
      </c>
      <c r="J397" s="13" t="s">
        <v>45</v>
      </c>
      <c r="K397" s="13" t="s">
        <v>75</v>
      </c>
      <c r="L397" s="93">
        <v>25</v>
      </c>
      <c r="M397" s="93">
        <v>25</v>
      </c>
      <c r="N397" s="93">
        <v>25</v>
      </c>
      <c r="O397" s="93">
        <v>25</v>
      </c>
      <c r="P397" s="102">
        <v>0</v>
      </c>
      <c r="Q397" s="93">
        <v>25</v>
      </c>
      <c r="R397" s="93">
        <v>25</v>
      </c>
      <c r="S397" s="93">
        <v>25</v>
      </c>
      <c r="T397" s="14">
        <v>300</v>
      </c>
    </row>
    <row r="398" spans="1:20" s="40" customFormat="1" ht="33" customHeight="1">
      <c r="A398" s="10">
        <v>801</v>
      </c>
      <c r="B398" s="11" t="s">
        <v>350</v>
      </c>
      <c r="C398" s="16" t="s">
        <v>30</v>
      </c>
      <c r="D398" s="189" t="s">
        <v>582</v>
      </c>
      <c r="E398" s="5"/>
      <c r="F398" s="85"/>
      <c r="G398" s="13" t="s">
        <v>23</v>
      </c>
      <c r="H398" s="13" t="s">
        <v>1</v>
      </c>
      <c r="I398" s="13" t="s">
        <v>213</v>
      </c>
      <c r="J398" s="13" t="s">
        <v>46</v>
      </c>
      <c r="K398" s="13" t="s">
        <v>75</v>
      </c>
      <c r="L398" s="93">
        <v>5800.9</v>
      </c>
      <c r="M398" s="93">
        <v>4722.5</v>
      </c>
      <c r="N398" s="93">
        <v>4722.5</v>
      </c>
      <c r="O398" s="93">
        <v>5002.3</v>
      </c>
      <c r="P398" s="102">
        <v>1741</v>
      </c>
      <c r="Q398" s="93">
        <v>5800.9</v>
      </c>
      <c r="R398" s="93">
        <v>5336.8</v>
      </c>
      <c r="S398" s="93">
        <v>5336.8</v>
      </c>
      <c r="T398" s="14">
        <v>300</v>
      </c>
    </row>
    <row r="399" spans="1:20" s="40" customFormat="1" ht="36" customHeight="1">
      <c r="A399" s="10">
        <v>801</v>
      </c>
      <c r="B399" s="11" t="s">
        <v>350</v>
      </c>
      <c r="C399" s="16" t="s">
        <v>30</v>
      </c>
      <c r="D399" s="189"/>
      <c r="E399" s="5"/>
      <c r="F399" s="80">
        <v>33970</v>
      </c>
      <c r="G399" s="13" t="s">
        <v>23</v>
      </c>
      <c r="H399" s="13" t="s">
        <v>1</v>
      </c>
      <c r="I399" s="13" t="s">
        <v>214</v>
      </c>
      <c r="J399" s="13" t="s">
        <v>46</v>
      </c>
      <c r="K399" s="13" t="s">
        <v>75</v>
      </c>
      <c r="L399" s="93">
        <v>264.4</v>
      </c>
      <c r="M399" s="93">
        <v>267.5</v>
      </c>
      <c r="N399" s="93">
        <v>267.5</v>
      </c>
      <c r="O399" s="93">
        <v>293.7</v>
      </c>
      <c r="P399" s="102">
        <v>181.7</v>
      </c>
      <c r="Q399" s="93">
        <v>264.4</v>
      </c>
      <c r="R399" s="93">
        <v>264.4</v>
      </c>
      <c r="S399" s="93">
        <v>264.4</v>
      </c>
      <c r="T399" s="14">
        <v>300</v>
      </c>
    </row>
    <row r="400" spans="1:20" s="40" customFormat="1" ht="36" customHeight="1">
      <c r="A400" s="10">
        <v>801</v>
      </c>
      <c r="B400" s="11" t="s">
        <v>350</v>
      </c>
      <c r="C400" s="16" t="s">
        <v>30</v>
      </c>
      <c r="D400" s="190"/>
      <c r="E400" s="10"/>
      <c r="F400" s="70">
        <v>41640</v>
      </c>
      <c r="G400" s="13" t="s">
        <v>23</v>
      </c>
      <c r="H400" s="13" t="s">
        <v>1</v>
      </c>
      <c r="I400" s="13" t="s">
        <v>214</v>
      </c>
      <c r="J400" s="13" t="s">
        <v>45</v>
      </c>
      <c r="K400" s="13" t="s">
        <v>75</v>
      </c>
      <c r="L400" s="93"/>
      <c r="M400" s="93">
        <v>532.2</v>
      </c>
      <c r="N400" s="93">
        <v>532.2</v>
      </c>
      <c r="O400" s="102">
        <v>378.5</v>
      </c>
      <c r="P400" s="102">
        <v>0</v>
      </c>
      <c r="Q400" s="93"/>
      <c r="R400" s="93"/>
      <c r="S400" s="93"/>
      <c r="T400" s="14">
        <v>300</v>
      </c>
    </row>
    <row r="401" spans="1:20" s="40" customFormat="1" ht="103.5" customHeight="1">
      <c r="A401" s="10">
        <v>801</v>
      </c>
      <c r="B401" s="11" t="s">
        <v>350</v>
      </c>
      <c r="C401" s="16" t="s">
        <v>30</v>
      </c>
      <c r="D401" s="86" t="s">
        <v>583</v>
      </c>
      <c r="E401" s="5"/>
      <c r="F401" s="72" t="s">
        <v>580</v>
      </c>
      <c r="G401" s="13" t="s">
        <v>23</v>
      </c>
      <c r="H401" s="13" t="s">
        <v>7</v>
      </c>
      <c r="I401" s="13" t="s">
        <v>215</v>
      </c>
      <c r="J401" s="13" t="s">
        <v>45</v>
      </c>
      <c r="K401" s="13" t="s">
        <v>75</v>
      </c>
      <c r="L401" s="93">
        <v>60</v>
      </c>
      <c r="M401" s="93">
        <v>238</v>
      </c>
      <c r="N401" s="93">
        <v>238</v>
      </c>
      <c r="O401" s="93">
        <v>324</v>
      </c>
      <c r="P401" s="102">
        <v>144</v>
      </c>
      <c r="Q401" s="93">
        <v>60</v>
      </c>
      <c r="R401" s="93">
        <v>60</v>
      </c>
      <c r="S401" s="93">
        <v>60</v>
      </c>
      <c r="T401" s="14">
        <v>300</v>
      </c>
    </row>
    <row r="402" spans="1:20" s="40" customFormat="1" ht="40.5" customHeight="1">
      <c r="A402" s="10">
        <v>801</v>
      </c>
      <c r="B402" s="11" t="s">
        <v>350</v>
      </c>
      <c r="C402" s="16" t="s">
        <v>30</v>
      </c>
      <c r="D402" s="124" t="s">
        <v>421</v>
      </c>
      <c r="E402" s="5"/>
      <c r="F402" s="72"/>
      <c r="G402" s="13" t="s">
        <v>10</v>
      </c>
      <c r="H402" s="13" t="s">
        <v>12</v>
      </c>
      <c r="I402" s="13" t="s">
        <v>115</v>
      </c>
      <c r="J402" s="13" t="s">
        <v>45</v>
      </c>
      <c r="K402" s="13" t="s">
        <v>75</v>
      </c>
      <c r="L402" s="93">
        <v>0</v>
      </c>
      <c r="M402" s="93"/>
      <c r="N402" s="93"/>
      <c r="O402" s="93">
        <v>30</v>
      </c>
      <c r="P402" s="102">
        <v>0</v>
      </c>
      <c r="Q402" s="93">
        <v>0</v>
      </c>
      <c r="R402" s="93">
        <v>0</v>
      </c>
      <c r="S402" s="93">
        <v>0</v>
      </c>
      <c r="T402" s="14">
        <v>300</v>
      </c>
    </row>
    <row r="403" spans="1:20" s="40" customFormat="1" ht="75.75" customHeight="1">
      <c r="A403" s="10">
        <v>801</v>
      </c>
      <c r="B403" s="11" t="s">
        <v>350</v>
      </c>
      <c r="C403" s="16" t="s">
        <v>30</v>
      </c>
      <c r="D403" s="152" t="s">
        <v>584</v>
      </c>
      <c r="E403" s="10"/>
      <c r="F403" s="72" t="s">
        <v>307</v>
      </c>
      <c r="G403" s="13" t="s">
        <v>23</v>
      </c>
      <c r="H403" s="13" t="s">
        <v>1</v>
      </c>
      <c r="I403" s="13" t="s">
        <v>255</v>
      </c>
      <c r="J403" s="13" t="s">
        <v>46</v>
      </c>
      <c r="K403" s="13" t="s">
        <v>75</v>
      </c>
      <c r="L403" s="93">
        <v>0</v>
      </c>
      <c r="M403" s="93">
        <v>2382.5</v>
      </c>
      <c r="N403" s="93">
        <v>2382.5</v>
      </c>
      <c r="O403" s="93">
        <v>2382.5</v>
      </c>
      <c r="P403" s="102">
        <v>614.5</v>
      </c>
      <c r="Q403" s="93">
        <v>0</v>
      </c>
      <c r="R403" s="93">
        <v>0</v>
      </c>
      <c r="S403" s="93">
        <v>0</v>
      </c>
      <c r="T403" s="14">
        <v>300</v>
      </c>
    </row>
    <row r="404" spans="1:20" s="40" customFormat="1" ht="63" customHeight="1">
      <c r="A404" s="10">
        <v>801</v>
      </c>
      <c r="B404" s="11" t="s">
        <v>350</v>
      </c>
      <c r="C404" s="16" t="s">
        <v>30</v>
      </c>
      <c r="D404" s="177"/>
      <c r="E404" s="10"/>
      <c r="F404" s="12">
        <v>42370</v>
      </c>
      <c r="G404" s="13" t="s">
        <v>23</v>
      </c>
      <c r="H404" s="13" t="s">
        <v>1</v>
      </c>
      <c r="I404" s="13" t="s">
        <v>256</v>
      </c>
      <c r="J404" s="13" t="s">
        <v>46</v>
      </c>
      <c r="K404" s="13">
        <v>241</v>
      </c>
      <c r="L404" s="93">
        <v>0</v>
      </c>
      <c r="M404" s="93">
        <v>217.5</v>
      </c>
      <c r="N404" s="93">
        <v>217.5</v>
      </c>
      <c r="O404" s="93">
        <v>217.5</v>
      </c>
      <c r="P404" s="102">
        <v>135.5</v>
      </c>
      <c r="Q404" s="93">
        <v>0</v>
      </c>
      <c r="R404" s="93">
        <v>0</v>
      </c>
      <c r="S404" s="93">
        <v>0</v>
      </c>
      <c r="T404" s="14">
        <v>300</v>
      </c>
    </row>
    <row r="405" spans="1:20" s="40" customFormat="1" ht="33.75" customHeight="1">
      <c r="A405" s="10">
        <v>801</v>
      </c>
      <c r="B405" s="11" t="s">
        <v>353</v>
      </c>
      <c r="C405" s="16" t="s">
        <v>31</v>
      </c>
      <c r="D405" s="217" t="s">
        <v>512</v>
      </c>
      <c r="E405" s="5"/>
      <c r="F405" s="85"/>
      <c r="G405" s="13" t="s">
        <v>23</v>
      </c>
      <c r="H405" s="13" t="s">
        <v>1</v>
      </c>
      <c r="I405" s="13" t="s">
        <v>216</v>
      </c>
      <c r="J405" s="13" t="s">
        <v>46</v>
      </c>
      <c r="K405" s="13" t="s">
        <v>75</v>
      </c>
      <c r="L405" s="93">
        <v>3290.7</v>
      </c>
      <c r="M405" s="93">
        <v>3249.4</v>
      </c>
      <c r="N405" s="93">
        <v>3249.4</v>
      </c>
      <c r="O405" s="93">
        <v>3292.2</v>
      </c>
      <c r="P405" s="102">
        <v>1056.4</v>
      </c>
      <c r="Q405" s="93">
        <v>3290.7</v>
      </c>
      <c r="R405" s="93">
        <v>3290.7</v>
      </c>
      <c r="S405" s="93">
        <v>3290.7</v>
      </c>
      <c r="T405" s="14">
        <v>300</v>
      </c>
    </row>
    <row r="406" spans="1:20" s="40" customFormat="1" ht="36" customHeight="1">
      <c r="A406" s="10">
        <v>801</v>
      </c>
      <c r="B406" s="11" t="s">
        <v>353</v>
      </c>
      <c r="C406" s="16" t="s">
        <v>31</v>
      </c>
      <c r="D406" s="189"/>
      <c r="E406" s="5"/>
      <c r="F406" s="80">
        <v>33970</v>
      </c>
      <c r="G406" s="13" t="s">
        <v>23</v>
      </c>
      <c r="H406" s="13" t="s">
        <v>1</v>
      </c>
      <c r="I406" s="13" t="s">
        <v>217</v>
      </c>
      <c r="J406" s="13" t="s">
        <v>46</v>
      </c>
      <c r="K406" s="13" t="s">
        <v>75</v>
      </c>
      <c r="L406" s="93">
        <v>49.3</v>
      </c>
      <c r="M406" s="93">
        <v>50.6</v>
      </c>
      <c r="N406" s="93">
        <v>50.6</v>
      </c>
      <c r="O406" s="93">
        <v>47.8</v>
      </c>
      <c r="P406" s="102">
        <v>33</v>
      </c>
      <c r="Q406" s="93">
        <v>49.3</v>
      </c>
      <c r="R406" s="93">
        <v>49.3</v>
      </c>
      <c r="S406" s="93">
        <v>49.3</v>
      </c>
      <c r="T406" s="14">
        <v>300</v>
      </c>
    </row>
    <row r="407" spans="1:20" s="40" customFormat="1" ht="34.5" customHeight="1">
      <c r="A407" s="10">
        <v>801</v>
      </c>
      <c r="B407" s="11" t="s">
        <v>353</v>
      </c>
      <c r="C407" s="16" t="s">
        <v>31</v>
      </c>
      <c r="D407" s="167"/>
      <c r="E407" s="5"/>
      <c r="F407" s="80">
        <v>41640</v>
      </c>
      <c r="G407" s="13" t="s">
        <v>23</v>
      </c>
      <c r="H407" s="13" t="s">
        <v>1</v>
      </c>
      <c r="I407" s="13" t="s">
        <v>217</v>
      </c>
      <c r="J407" s="13" t="s">
        <v>45</v>
      </c>
      <c r="K407" s="13" t="s">
        <v>75</v>
      </c>
      <c r="L407" s="93"/>
      <c r="M407" s="93">
        <v>100</v>
      </c>
      <c r="N407" s="93">
        <v>100</v>
      </c>
      <c r="O407" s="102"/>
      <c r="P407" s="102"/>
      <c r="Q407" s="93"/>
      <c r="R407" s="93"/>
      <c r="S407" s="93"/>
      <c r="T407" s="14">
        <v>300</v>
      </c>
    </row>
    <row r="408" spans="1:20" s="40" customFormat="1" ht="105" customHeight="1">
      <c r="A408" s="10">
        <v>801</v>
      </c>
      <c r="B408" s="11" t="s">
        <v>353</v>
      </c>
      <c r="C408" s="16" t="s">
        <v>31</v>
      </c>
      <c r="D408" s="86" t="s">
        <v>513</v>
      </c>
      <c r="E408" s="5"/>
      <c r="F408" s="72" t="s">
        <v>580</v>
      </c>
      <c r="G408" s="13" t="s">
        <v>23</v>
      </c>
      <c r="H408" s="13" t="s">
        <v>7</v>
      </c>
      <c r="I408" s="13" t="s">
        <v>218</v>
      </c>
      <c r="J408" s="13" t="s">
        <v>45</v>
      </c>
      <c r="K408" s="13" t="s">
        <v>75</v>
      </c>
      <c r="L408" s="93">
        <v>20</v>
      </c>
      <c r="M408" s="93">
        <v>30</v>
      </c>
      <c r="N408" s="93">
        <v>30</v>
      </c>
      <c r="O408" s="93">
        <v>35</v>
      </c>
      <c r="P408" s="102">
        <v>15</v>
      </c>
      <c r="Q408" s="93">
        <v>20</v>
      </c>
      <c r="R408" s="93">
        <v>20</v>
      </c>
      <c r="S408" s="93">
        <v>20</v>
      </c>
      <c r="T408" s="14">
        <v>300</v>
      </c>
    </row>
    <row r="409" spans="1:20" s="40" customFormat="1" ht="48" customHeight="1">
      <c r="A409" s="10">
        <v>801</v>
      </c>
      <c r="B409" s="11" t="s">
        <v>315</v>
      </c>
      <c r="C409" s="16" t="s">
        <v>316</v>
      </c>
      <c r="D409" s="166" t="s">
        <v>514</v>
      </c>
      <c r="E409" s="5"/>
      <c r="F409" s="12"/>
      <c r="G409" s="13" t="s">
        <v>1</v>
      </c>
      <c r="H409" s="13" t="s">
        <v>2</v>
      </c>
      <c r="I409" s="13" t="s">
        <v>219</v>
      </c>
      <c r="J409" s="13" t="s">
        <v>96</v>
      </c>
      <c r="K409" s="13" t="s">
        <v>40</v>
      </c>
      <c r="L409" s="93">
        <v>100</v>
      </c>
      <c r="M409" s="93">
        <v>100</v>
      </c>
      <c r="N409" s="93">
        <v>100</v>
      </c>
      <c r="O409" s="93">
        <v>0</v>
      </c>
      <c r="P409" s="102">
        <v>0</v>
      </c>
      <c r="Q409" s="93">
        <v>100</v>
      </c>
      <c r="R409" s="93">
        <v>100</v>
      </c>
      <c r="S409" s="93">
        <v>100</v>
      </c>
      <c r="T409" s="14">
        <v>300</v>
      </c>
    </row>
    <row r="410" spans="1:20" s="40" customFormat="1" ht="49.5" customHeight="1">
      <c r="A410" s="10">
        <v>801</v>
      </c>
      <c r="B410" s="11" t="s">
        <v>315</v>
      </c>
      <c r="C410" s="16" t="s">
        <v>316</v>
      </c>
      <c r="D410" s="166"/>
      <c r="E410" s="5"/>
      <c r="F410" s="12"/>
      <c r="G410" s="13" t="s">
        <v>1</v>
      </c>
      <c r="H410" s="13" t="s">
        <v>2</v>
      </c>
      <c r="I410" s="13" t="s">
        <v>220</v>
      </c>
      <c r="J410" s="13" t="s">
        <v>39</v>
      </c>
      <c r="K410" s="13" t="s">
        <v>73</v>
      </c>
      <c r="L410" s="93">
        <v>20</v>
      </c>
      <c r="M410" s="93"/>
      <c r="N410" s="93"/>
      <c r="O410" s="93">
        <v>20</v>
      </c>
      <c r="P410" s="93">
        <v>0</v>
      </c>
      <c r="Q410" s="93">
        <v>20</v>
      </c>
      <c r="R410" s="93">
        <v>20</v>
      </c>
      <c r="S410" s="93">
        <v>20</v>
      </c>
      <c r="T410" s="14">
        <v>300</v>
      </c>
    </row>
    <row r="411" spans="1:20" s="40" customFormat="1" ht="49.5" customHeight="1">
      <c r="A411" s="10">
        <v>801</v>
      </c>
      <c r="B411" s="11" t="s">
        <v>315</v>
      </c>
      <c r="C411" s="16" t="s">
        <v>316</v>
      </c>
      <c r="D411" s="166"/>
      <c r="E411" s="5"/>
      <c r="F411" s="12">
        <v>41640</v>
      </c>
      <c r="G411" s="13" t="s">
        <v>1</v>
      </c>
      <c r="H411" s="13" t="s">
        <v>2</v>
      </c>
      <c r="I411" s="13" t="s">
        <v>221</v>
      </c>
      <c r="J411" s="13" t="s">
        <v>39</v>
      </c>
      <c r="K411" s="13" t="s">
        <v>84</v>
      </c>
      <c r="L411" s="93">
        <v>5</v>
      </c>
      <c r="M411" s="93"/>
      <c r="N411" s="93"/>
      <c r="O411" s="93">
        <v>0</v>
      </c>
      <c r="P411" s="93">
        <v>0</v>
      </c>
      <c r="Q411" s="93">
        <v>5</v>
      </c>
      <c r="R411" s="93">
        <v>5</v>
      </c>
      <c r="S411" s="93">
        <v>5</v>
      </c>
      <c r="T411" s="14">
        <v>300</v>
      </c>
    </row>
    <row r="412" spans="1:20" s="40" customFormat="1" ht="49.5" customHeight="1">
      <c r="A412" s="10">
        <v>801</v>
      </c>
      <c r="B412" s="11" t="s">
        <v>315</v>
      </c>
      <c r="C412" s="16" t="s">
        <v>316</v>
      </c>
      <c r="D412" s="166"/>
      <c r="E412" s="5"/>
      <c r="F412" s="12"/>
      <c r="G412" s="13" t="s">
        <v>1</v>
      </c>
      <c r="H412" s="13" t="s">
        <v>2</v>
      </c>
      <c r="I412" s="13" t="s">
        <v>222</v>
      </c>
      <c r="J412" s="13" t="s">
        <v>39</v>
      </c>
      <c r="K412" s="13" t="s">
        <v>84</v>
      </c>
      <c r="L412" s="93">
        <v>40</v>
      </c>
      <c r="M412" s="93"/>
      <c r="N412" s="93"/>
      <c r="O412" s="93">
        <v>0</v>
      </c>
      <c r="P412" s="93">
        <v>0</v>
      </c>
      <c r="Q412" s="93">
        <v>40</v>
      </c>
      <c r="R412" s="93">
        <v>40</v>
      </c>
      <c r="S412" s="93">
        <v>40</v>
      </c>
      <c r="T412" s="14">
        <v>300</v>
      </c>
    </row>
    <row r="413" spans="1:20" s="40" customFormat="1" ht="51.75" customHeight="1">
      <c r="A413" s="10">
        <v>801</v>
      </c>
      <c r="B413" s="11" t="s">
        <v>315</v>
      </c>
      <c r="C413" s="16" t="s">
        <v>316</v>
      </c>
      <c r="D413" s="166"/>
      <c r="E413" s="5"/>
      <c r="F413" s="12"/>
      <c r="G413" s="13" t="s">
        <v>1</v>
      </c>
      <c r="H413" s="13" t="s">
        <v>2</v>
      </c>
      <c r="I413" s="13" t="s">
        <v>222</v>
      </c>
      <c r="J413" s="13" t="s">
        <v>39</v>
      </c>
      <c r="K413" s="13" t="s">
        <v>72</v>
      </c>
      <c r="L413" s="93">
        <v>0</v>
      </c>
      <c r="M413" s="93">
        <v>26.4</v>
      </c>
      <c r="N413" s="93">
        <v>26.4</v>
      </c>
      <c r="O413" s="102">
        <v>31</v>
      </c>
      <c r="P413" s="102">
        <v>0</v>
      </c>
      <c r="Q413" s="93">
        <v>0</v>
      </c>
      <c r="R413" s="93">
        <v>0</v>
      </c>
      <c r="S413" s="93">
        <v>0</v>
      </c>
      <c r="T413" s="14">
        <v>300</v>
      </c>
    </row>
    <row r="414" spans="1:20" s="40" customFormat="1" ht="51.75" customHeight="1">
      <c r="A414" s="10">
        <v>801</v>
      </c>
      <c r="B414" s="11" t="s">
        <v>315</v>
      </c>
      <c r="C414" s="16" t="s">
        <v>316</v>
      </c>
      <c r="D414" s="166"/>
      <c r="E414" s="5"/>
      <c r="F414" s="12"/>
      <c r="G414" s="13" t="s">
        <v>1</v>
      </c>
      <c r="H414" s="13" t="s">
        <v>2</v>
      </c>
      <c r="I414" s="13" t="s">
        <v>222</v>
      </c>
      <c r="J414" s="13" t="s">
        <v>39</v>
      </c>
      <c r="K414" s="13" t="s">
        <v>73</v>
      </c>
      <c r="L414" s="93">
        <v>0</v>
      </c>
      <c r="M414" s="93"/>
      <c r="N414" s="93"/>
      <c r="O414" s="102">
        <v>9</v>
      </c>
      <c r="P414" s="102">
        <v>0</v>
      </c>
      <c r="Q414" s="93">
        <v>0</v>
      </c>
      <c r="R414" s="93">
        <v>0</v>
      </c>
      <c r="S414" s="93">
        <v>0</v>
      </c>
      <c r="T414" s="14">
        <v>300</v>
      </c>
    </row>
    <row r="415" spans="1:20" s="40" customFormat="1" ht="51" customHeight="1">
      <c r="A415" s="10">
        <v>801</v>
      </c>
      <c r="B415" s="11" t="s">
        <v>315</v>
      </c>
      <c r="C415" s="16" t="s">
        <v>316</v>
      </c>
      <c r="D415" s="183"/>
      <c r="E415" s="5"/>
      <c r="F415" s="12"/>
      <c r="G415" s="13" t="s">
        <v>1</v>
      </c>
      <c r="H415" s="13" t="s">
        <v>2</v>
      </c>
      <c r="I415" s="13" t="s">
        <v>223</v>
      </c>
      <c r="J415" s="13" t="s">
        <v>39</v>
      </c>
      <c r="K415" s="13" t="s">
        <v>84</v>
      </c>
      <c r="L415" s="93">
        <v>35</v>
      </c>
      <c r="M415" s="93">
        <v>35</v>
      </c>
      <c r="N415" s="93">
        <v>0</v>
      </c>
      <c r="O415" s="93">
        <v>40</v>
      </c>
      <c r="P415" s="102">
        <v>0</v>
      </c>
      <c r="Q415" s="93">
        <v>35</v>
      </c>
      <c r="R415" s="93">
        <v>35</v>
      </c>
      <c r="S415" s="93">
        <v>35</v>
      </c>
      <c r="T415" s="14">
        <v>300</v>
      </c>
    </row>
    <row r="416" spans="1:20" s="40" customFormat="1" ht="48" customHeight="1">
      <c r="A416" s="10">
        <v>801</v>
      </c>
      <c r="B416" s="11" t="s">
        <v>315</v>
      </c>
      <c r="C416" s="16" t="s">
        <v>316</v>
      </c>
      <c r="D416" s="165" t="s">
        <v>258</v>
      </c>
      <c r="E416" s="5"/>
      <c r="F416" s="12"/>
      <c r="G416" s="13" t="s">
        <v>7</v>
      </c>
      <c r="H416" s="13" t="s">
        <v>20</v>
      </c>
      <c r="I416" s="13" t="s">
        <v>224</v>
      </c>
      <c r="J416" s="13" t="s">
        <v>39</v>
      </c>
      <c r="K416" s="13" t="s">
        <v>72</v>
      </c>
      <c r="L416" s="93">
        <v>150</v>
      </c>
      <c r="M416" s="93">
        <v>150</v>
      </c>
      <c r="N416" s="93">
        <v>150</v>
      </c>
      <c r="O416" s="93">
        <v>150</v>
      </c>
      <c r="P416" s="102">
        <v>0</v>
      </c>
      <c r="Q416" s="93">
        <v>150</v>
      </c>
      <c r="R416" s="93">
        <v>150</v>
      </c>
      <c r="S416" s="93">
        <v>150</v>
      </c>
      <c r="T416" s="14">
        <v>300</v>
      </c>
    </row>
    <row r="417" spans="1:20" s="40" customFormat="1" ht="48" customHeight="1">
      <c r="A417" s="10">
        <v>801</v>
      </c>
      <c r="B417" s="11" t="s">
        <v>315</v>
      </c>
      <c r="C417" s="16" t="s">
        <v>316</v>
      </c>
      <c r="D417" s="166"/>
      <c r="E417" s="5"/>
      <c r="F417" s="12">
        <v>41640</v>
      </c>
      <c r="G417" s="13" t="s">
        <v>7</v>
      </c>
      <c r="H417" s="13" t="s">
        <v>20</v>
      </c>
      <c r="I417" s="13" t="s">
        <v>225</v>
      </c>
      <c r="J417" s="13" t="s">
        <v>39</v>
      </c>
      <c r="K417" s="13" t="s">
        <v>72</v>
      </c>
      <c r="L417" s="93">
        <v>110</v>
      </c>
      <c r="M417" s="93">
        <v>110</v>
      </c>
      <c r="N417" s="93">
        <v>110</v>
      </c>
      <c r="O417" s="93">
        <v>110</v>
      </c>
      <c r="P417" s="102">
        <v>0</v>
      </c>
      <c r="Q417" s="93">
        <v>110</v>
      </c>
      <c r="R417" s="93">
        <v>110</v>
      </c>
      <c r="S417" s="93">
        <v>110</v>
      </c>
      <c r="T417" s="14">
        <v>300</v>
      </c>
    </row>
    <row r="418" spans="1:20" s="40" customFormat="1" ht="54" customHeight="1">
      <c r="A418" s="10">
        <v>801</v>
      </c>
      <c r="B418" s="11" t="s">
        <v>315</v>
      </c>
      <c r="C418" s="16" t="s">
        <v>316</v>
      </c>
      <c r="D418" s="166"/>
      <c r="E418" s="5"/>
      <c r="F418" s="12"/>
      <c r="G418" s="13" t="s">
        <v>7</v>
      </c>
      <c r="H418" s="13" t="s">
        <v>20</v>
      </c>
      <c r="I418" s="13" t="s">
        <v>226</v>
      </c>
      <c r="J418" s="13" t="s">
        <v>96</v>
      </c>
      <c r="K418" s="13" t="s">
        <v>40</v>
      </c>
      <c r="L418" s="93">
        <v>41</v>
      </c>
      <c r="M418" s="93">
        <v>1053.4</v>
      </c>
      <c r="N418" s="93">
        <v>1053.4</v>
      </c>
      <c r="O418" s="93">
        <v>0</v>
      </c>
      <c r="P418" s="102">
        <v>0</v>
      </c>
      <c r="Q418" s="93">
        <v>41</v>
      </c>
      <c r="R418" s="93">
        <v>29.2</v>
      </c>
      <c r="S418" s="93">
        <v>29.2</v>
      </c>
      <c r="T418" s="14">
        <v>300</v>
      </c>
    </row>
    <row r="419" spans="1:20" s="40" customFormat="1" ht="54" customHeight="1">
      <c r="A419" s="10">
        <v>801</v>
      </c>
      <c r="B419" s="11" t="s">
        <v>315</v>
      </c>
      <c r="C419" s="16" t="s">
        <v>316</v>
      </c>
      <c r="D419" s="167"/>
      <c r="E419" s="5"/>
      <c r="F419" s="12"/>
      <c r="G419" s="13" t="s">
        <v>7</v>
      </c>
      <c r="H419" s="13" t="s">
        <v>20</v>
      </c>
      <c r="I419" s="13" t="s">
        <v>226</v>
      </c>
      <c r="J419" s="13" t="s">
        <v>598</v>
      </c>
      <c r="K419" s="13" t="s">
        <v>40</v>
      </c>
      <c r="L419" s="93"/>
      <c r="M419" s="93"/>
      <c r="N419" s="93"/>
      <c r="O419" s="93">
        <v>533.7</v>
      </c>
      <c r="P419" s="102">
        <v>0</v>
      </c>
      <c r="Q419" s="93"/>
      <c r="R419" s="93"/>
      <c r="S419" s="93"/>
      <c r="T419" s="14"/>
    </row>
    <row r="420" spans="1:20" s="40" customFormat="1" ht="38.25" customHeight="1">
      <c r="A420" s="10">
        <v>801</v>
      </c>
      <c r="B420" s="11" t="s">
        <v>354</v>
      </c>
      <c r="C420" s="16" t="s">
        <v>286</v>
      </c>
      <c r="D420" s="166" t="s">
        <v>585</v>
      </c>
      <c r="E420" s="5"/>
      <c r="F420" s="12">
        <v>41640</v>
      </c>
      <c r="G420" s="13" t="s">
        <v>22</v>
      </c>
      <c r="H420" s="13" t="s">
        <v>1</v>
      </c>
      <c r="I420" s="13" t="s">
        <v>227</v>
      </c>
      <c r="J420" s="13" t="s">
        <v>53</v>
      </c>
      <c r="K420" s="13" t="s">
        <v>76</v>
      </c>
      <c r="L420" s="93">
        <v>973.6</v>
      </c>
      <c r="M420" s="93">
        <v>987.8</v>
      </c>
      <c r="N420" s="93">
        <v>987.3</v>
      </c>
      <c r="O420" s="93">
        <v>973.6</v>
      </c>
      <c r="P420" s="102">
        <v>308.2</v>
      </c>
      <c r="Q420" s="93">
        <v>973.6</v>
      </c>
      <c r="R420" s="93">
        <v>973.6</v>
      </c>
      <c r="S420" s="93">
        <v>973.6</v>
      </c>
      <c r="T420" s="14">
        <v>300</v>
      </c>
    </row>
    <row r="421" spans="1:20" s="40" customFormat="1" ht="38.25" customHeight="1">
      <c r="A421" s="10">
        <v>801</v>
      </c>
      <c r="B421" s="11" t="s">
        <v>354</v>
      </c>
      <c r="C421" s="16" t="s">
        <v>286</v>
      </c>
      <c r="D421" s="166"/>
      <c r="E421" s="5"/>
      <c r="F421" s="12"/>
      <c r="G421" s="13" t="s">
        <v>22</v>
      </c>
      <c r="H421" s="13" t="s">
        <v>1</v>
      </c>
      <c r="I421" s="13" t="s">
        <v>227</v>
      </c>
      <c r="J421" s="13" t="s">
        <v>197</v>
      </c>
      <c r="K421" s="13" t="s">
        <v>78</v>
      </c>
      <c r="L421" s="93">
        <v>294</v>
      </c>
      <c r="M421" s="93">
        <v>299.2</v>
      </c>
      <c r="N421" s="93">
        <v>299</v>
      </c>
      <c r="O421" s="93">
        <v>294</v>
      </c>
      <c r="P421" s="102">
        <v>77.1</v>
      </c>
      <c r="Q421" s="93">
        <v>294</v>
      </c>
      <c r="R421" s="93">
        <v>294</v>
      </c>
      <c r="S421" s="93">
        <v>294</v>
      </c>
      <c r="T421" s="14">
        <v>300</v>
      </c>
    </row>
    <row r="422" spans="1:20" s="40" customFormat="1" ht="38.25" customHeight="1">
      <c r="A422" s="10">
        <v>801</v>
      </c>
      <c r="B422" s="11" t="s">
        <v>354</v>
      </c>
      <c r="C422" s="16" t="s">
        <v>286</v>
      </c>
      <c r="D422" s="166"/>
      <c r="E422" s="5"/>
      <c r="F422" s="12">
        <v>37900</v>
      </c>
      <c r="G422" s="13" t="s">
        <v>22</v>
      </c>
      <c r="H422" s="13" t="s">
        <v>1</v>
      </c>
      <c r="I422" s="13" t="s">
        <v>227</v>
      </c>
      <c r="J422" s="13" t="s">
        <v>100</v>
      </c>
      <c r="K422" s="13" t="s">
        <v>77</v>
      </c>
      <c r="L422" s="93">
        <v>25</v>
      </c>
      <c r="M422" s="93">
        <v>14</v>
      </c>
      <c r="N422" s="93">
        <v>12.9</v>
      </c>
      <c r="O422" s="93">
        <v>25</v>
      </c>
      <c r="P422" s="102">
        <v>3.5</v>
      </c>
      <c r="Q422" s="93">
        <v>25</v>
      </c>
      <c r="R422" s="93">
        <v>25</v>
      </c>
      <c r="S422" s="93">
        <v>25</v>
      </c>
      <c r="T422" s="14">
        <v>300</v>
      </c>
    </row>
    <row r="423" spans="1:20" s="40" customFormat="1" ht="38.25" customHeight="1">
      <c r="A423" s="10">
        <v>801</v>
      </c>
      <c r="B423" s="11" t="s">
        <v>354</v>
      </c>
      <c r="C423" s="16" t="s">
        <v>286</v>
      </c>
      <c r="D423" s="166"/>
      <c r="E423" s="5"/>
      <c r="F423" s="12"/>
      <c r="G423" s="13" t="s">
        <v>22</v>
      </c>
      <c r="H423" s="13" t="s">
        <v>1</v>
      </c>
      <c r="I423" s="13" t="s">
        <v>227</v>
      </c>
      <c r="J423" s="13" t="s">
        <v>40</v>
      </c>
      <c r="K423" s="13" t="s">
        <v>79</v>
      </c>
      <c r="L423" s="93">
        <v>14</v>
      </c>
      <c r="M423" s="93">
        <v>13.9</v>
      </c>
      <c r="N423" s="93">
        <v>11.8</v>
      </c>
      <c r="O423" s="93">
        <v>15</v>
      </c>
      <c r="P423" s="102">
        <v>3.6</v>
      </c>
      <c r="Q423" s="93">
        <v>14</v>
      </c>
      <c r="R423" s="93">
        <v>14</v>
      </c>
      <c r="S423" s="93">
        <v>14</v>
      </c>
      <c r="T423" s="14">
        <v>300</v>
      </c>
    </row>
    <row r="424" spans="1:20" s="40" customFormat="1" ht="38.25" customHeight="1">
      <c r="A424" s="10">
        <v>801</v>
      </c>
      <c r="B424" s="11" t="s">
        <v>354</v>
      </c>
      <c r="C424" s="16" t="s">
        <v>286</v>
      </c>
      <c r="D424" s="166"/>
      <c r="E424" s="5"/>
      <c r="F424" s="12"/>
      <c r="G424" s="13" t="s">
        <v>22</v>
      </c>
      <c r="H424" s="13" t="s">
        <v>1</v>
      </c>
      <c r="I424" s="13" t="s">
        <v>227</v>
      </c>
      <c r="J424" s="13" t="s">
        <v>40</v>
      </c>
      <c r="K424" s="13" t="s">
        <v>83</v>
      </c>
      <c r="L424" s="93">
        <v>2</v>
      </c>
      <c r="M424" s="93">
        <v>0.4</v>
      </c>
      <c r="N424" s="93">
        <v>0.4</v>
      </c>
      <c r="O424" s="93">
        <v>2</v>
      </c>
      <c r="P424" s="102">
        <v>0</v>
      </c>
      <c r="Q424" s="93">
        <v>2</v>
      </c>
      <c r="R424" s="93">
        <v>2</v>
      </c>
      <c r="S424" s="93">
        <v>2</v>
      </c>
      <c r="T424" s="14">
        <v>300</v>
      </c>
    </row>
    <row r="425" spans="1:20" s="40" customFormat="1" ht="38.25" customHeight="1">
      <c r="A425" s="10">
        <v>801</v>
      </c>
      <c r="B425" s="11" t="s">
        <v>354</v>
      </c>
      <c r="C425" s="16" t="s">
        <v>286</v>
      </c>
      <c r="D425" s="166"/>
      <c r="E425" s="5"/>
      <c r="F425" s="12"/>
      <c r="G425" s="13" t="s">
        <v>22</v>
      </c>
      <c r="H425" s="13" t="s">
        <v>1</v>
      </c>
      <c r="I425" s="13" t="s">
        <v>227</v>
      </c>
      <c r="J425" s="13" t="s">
        <v>40</v>
      </c>
      <c r="K425" s="13" t="s">
        <v>73</v>
      </c>
      <c r="L425" s="93">
        <v>2.5</v>
      </c>
      <c r="M425" s="93">
        <v>0.8</v>
      </c>
      <c r="N425" s="93">
        <v>0.8</v>
      </c>
      <c r="O425" s="93">
        <v>2.5</v>
      </c>
      <c r="P425" s="102">
        <v>0</v>
      </c>
      <c r="Q425" s="93">
        <v>2.5</v>
      </c>
      <c r="R425" s="93">
        <v>2.5</v>
      </c>
      <c r="S425" s="93">
        <v>2.5</v>
      </c>
      <c r="T425" s="14">
        <v>300</v>
      </c>
    </row>
    <row r="426" spans="1:20" s="40" customFormat="1" ht="38.25" customHeight="1">
      <c r="A426" s="10">
        <v>801</v>
      </c>
      <c r="B426" s="11" t="s">
        <v>354</v>
      </c>
      <c r="C426" s="16" t="s">
        <v>286</v>
      </c>
      <c r="D426" s="166"/>
      <c r="E426" s="5"/>
      <c r="F426" s="12"/>
      <c r="G426" s="13" t="s">
        <v>22</v>
      </c>
      <c r="H426" s="13" t="s">
        <v>1</v>
      </c>
      <c r="I426" s="13" t="s">
        <v>227</v>
      </c>
      <c r="J426" s="13" t="s">
        <v>39</v>
      </c>
      <c r="K426" s="13" t="s">
        <v>81</v>
      </c>
      <c r="L426" s="93">
        <v>15.6</v>
      </c>
      <c r="M426" s="93">
        <v>10.8</v>
      </c>
      <c r="N426" s="93">
        <v>9.4</v>
      </c>
      <c r="O426" s="93">
        <v>15.6</v>
      </c>
      <c r="P426" s="102">
        <v>0.8</v>
      </c>
      <c r="Q426" s="93">
        <v>15.6</v>
      </c>
      <c r="R426" s="93">
        <v>15.6</v>
      </c>
      <c r="S426" s="93">
        <v>15.6</v>
      </c>
      <c r="T426" s="14">
        <v>300</v>
      </c>
    </row>
    <row r="427" spans="1:20" s="40" customFormat="1" ht="38.25" customHeight="1">
      <c r="A427" s="10">
        <v>801</v>
      </c>
      <c r="B427" s="11" t="s">
        <v>354</v>
      </c>
      <c r="C427" s="16" t="s">
        <v>286</v>
      </c>
      <c r="D427" s="166"/>
      <c r="E427" s="5"/>
      <c r="F427" s="12"/>
      <c r="G427" s="13" t="s">
        <v>22</v>
      </c>
      <c r="H427" s="13" t="s">
        <v>1</v>
      </c>
      <c r="I427" s="13" t="s">
        <v>227</v>
      </c>
      <c r="J427" s="13" t="s">
        <v>39</v>
      </c>
      <c r="K427" s="13" t="s">
        <v>83</v>
      </c>
      <c r="L427" s="93">
        <v>30</v>
      </c>
      <c r="M427" s="93">
        <v>24.1</v>
      </c>
      <c r="N427" s="93">
        <v>23.9</v>
      </c>
      <c r="O427" s="93">
        <v>30</v>
      </c>
      <c r="P427" s="102">
        <v>11.5</v>
      </c>
      <c r="Q427" s="93">
        <v>30</v>
      </c>
      <c r="R427" s="93">
        <v>30</v>
      </c>
      <c r="S427" s="93">
        <v>30</v>
      </c>
      <c r="T427" s="14">
        <v>300</v>
      </c>
    </row>
    <row r="428" spans="1:20" s="40" customFormat="1" ht="38.25" customHeight="1">
      <c r="A428" s="10">
        <v>801</v>
      </c>
      <c r="B428" s="11" t="s">
        <v>354</v>
      </c>
      <c r="C428" s="16" t="s">
        <v>286</v>
      </c>
      <c r="D428" s="166"/>
      <c r="E428" s="5"/>
      <c r="F428" s="12"/>
      <c r="G428" s="13" t="s">
        <v>22</v>
      </c>
      <c r="H428" s="13" t="s">
        <v>1</v>
      </c>
      <c r="I428" s="13" t="s">
        <v>227</v>
      </c>
      <c r="J428" s="13" t="s">
        <v>39</v>
      </c>
      <c r="K428" s="13" t="s">
        <v>84</v>
      </c>
      <c r="L428" s="93">
        <v>28</v>
      </c>
      <c r="M428" s="93">
        <v>29.1</v>
      </c>
      <c r="N428" s="93">
        <v>26.3</v>
      </c>
      <c r="O428" s="93">
        <v>28</v>
      </c>
      <c r="P428" s="102">
        <v>5.6</v>
      </c>
      <c r="Q428" s="93">
        <v>28</v>
      </c>
      <c r="R428" s="93">
        <v>28</v>
      </c>
      <c r="S428" s="93">
        <v>28</v>
      </c>
      <c r="T428" s="14">
        <v>300</v>
      </c>
    </row>
    <row r="429" spans="1:20" s="40" customFormat="1" ht="38.25" customHeight="1">
      <c r="A429" s="10">
        <v>801</v>
      </c>
      <c r="B429" s="11" t="s">
        <v>354</v>
      </c>
      <c r="C429" s="16" t="s">
        <v>286</v>
      </c>
      <c r="D429" s="166"/>
      <c r="E429" s="5"/>
      <c r="F429" s="12"/>
      <c r="G429" s="13" t="s">
        <v>22</v>
      </c>
      <c r="H429" s="13" t="s">
        <v>1</v>
      </c>
      <c r="I429" s="13" t="s">
        <v>227</v>
      </c>
      <c r="J429" s="13" t="s">
        <v>39</v>
      </c>
      <c r="K429" s="13" t="s">
        <v>85</v>
      </c>
      <c r="L429" s="93"/>
      <c r="M429" s="93">
        <v>0.7</v>
      </c>
      <c r="N429" s="93">
        <v>0.7</v>
      </c>
      <c r="O429" s="93"/>
      <c r="P429" s="102"/>
      <c r="Q429" s="102"/>
      <c r="R429" s="93"/>
      <c r="S429" s="93"/>
      <c r="T429" s="14">
        <v>300</v>
      </c>
    </row>
    <row r="430" spans="1:20" s="40" customFormat="1" ht="38.25" customHeight="1">
      <c r="A430" s="10">
        <v>801</v>
      </c>
      <c r="B430" s="11" t="s">
        <v>354</v>
      </c>
      <c r="C430" s="16" t="s">
        <v>286</v>
      </c>
      <c r="D430" s="166"/>
      <c r="E430" s="5"/>
      <c r="F430" s="12"/>
      <c r="G430" s="13" t="s">
        <v>22</v>
      </c>
      <c r="H430" s="13" t="s">
        <v>1</v>
      </c>
      <c r="I430" s="13" t="s">
        <v>227</v>
      </c>
      <c r="J430" s="13" t="s">
        <v>39</v>
      </c>
      <c r="K430" s="13" t="s">
        <v>73</v>
      </c>
      <c r="L430" s="93">
        <v>248.8</v>
      </c>
      <c r="M430" s="93">
        <v>263.1</v>
      </c>
      <c r="N430" s="93">
        <v>234.6</v>
      </c>
      <c r="O430" s="93">
        <v>245.7</v>
      </c>
      <c r="P430" s="102">
        <v>51.1</v>
      </c>
      <c r="Q430" s="93">
        <v>248.8</v>
      </c>
      <c r="R430" s="93">
        <v>168.1</v>
      </c>
      <c r="S430" s="93">
        <v>168.1</v>
      </c>
      <c r="T430" s="14">
        <v>300</v>
      </c>
    </row>
    <row r="431" spans="1:20" s="40" customFormat="1" ht="38.25" customHeight="1">
      <c r="A431" s="10">
        <v>801</v>
      </c>
      <c r="B431" s="11" t="s">
        <v>354</v>
      </c>
      <c r="C431" s="16" t="s">
        <v>286</v>
      </c>
      <c r="D431" s="166"/>
      <c r="E431" s="5"/>
      <c r="F431" s="12"/>
      <c r="G431" s="13" t="s">
        <v>22</v>
      </c>
      <c r="H431" s="13" t="s">
        <v>1</v>
      </c>
      <c r="I431" s="13" t="s">
        <v>227</v>
      </c>
      <c r="J431" s="13" t="s">
        <v>47</v>
      </c>
      <c r="K431" s="13" t="s">
        <v>72</v>
      </c>
      <c r="L431" s="93">
        <v>2.2</v>
      </c>
      <c r="M431" s="93">
        <v>1.9</v>
      </c>
      <c r="N431" s="93">
        <v>1.9</v>
      </c>
      <c r="O431" s="93">
        <v>2.2</v>
      </c>
      <c r="P431" s="102">
        <v>0.1</v>
      </c>
      <c r="Q431" s="93">
        <v>2.2</v>
      </c>
      <c r="R431" s="93">
        <v>2.2</v>
      </c>
      <c r="S431" s="93">
        <v>2.2</v>
      </c>
      <c r="T431" s="14">
        <v>300</v>
      </c>
    </row>
    <row r="432" spans="1:20" s="40" customFormat="1" ht="38.25" customHeight="1">
      <c r="A432" s="10">
        <v>801</v>
      </c>
      <c r="B432" s="11" t="s">
        <v>354</v>
      </c>
      <c r="C432" s="16" t="s">
        <v>286</v>
      </c>
      <c r="D432" s="166"/>
      <c r="E432" s="5"/>
      <c r="F432" s="12"/>
      <c r="G432" s="13" t="s">
        <v>22</v>
      </c>
      <c r="H432" s="13" t="s">
        <v>1</v>
      </c>
      <c r="I432" s="13" t="s">
        <v>227</v>
      </c>
      <c r="J432" s="13" t="s">
        <v>48</v>
      </c>
      <c r="K432" s="13" t="s">
        <v>72</v>
      </c>
      <c r="L432" s="93">
        <v>4.3</v>
      </c>
      <c r="M432" s="93">
        <v>4.3</v>
      </c>
      <c r="N432" s="93">
        <v>4.3</v>
      </c>
      <c r="O432" s="93">
        <v>6.4</v>
      </c>
      <c r="P432" s="102">
        <v>3.2</v>
      </c>
      <c r="Q432" s="93">
        <v>4.3</v>
      </c>
      <c r="R432" s="93">
        <v>4.3</v>
      </c>
      <c r="S432" s="93">
        <v>4.3</v>
      </c>
      <c r="T432" s="14">
        <v>300</v>
      </c>
    </row>
    <row r="433" spans="1:20" s="40" customFormat="1" ht="38.25" customHeight="1">
      <c r="A433" s="10">
        <v>801</v>
      </c>
      <c r="B433" s="11" t="s">
        <v>354</v>
      </c>
      <c r="C433" s="16" t="s">
        <v>286</v>
      </c>
      <c r="D433" s="183"/>
      <c r="E433" s="5"/>
      <c r="F433" s="12"/>
      <c r="G433" s="13" t="s">
        <v>22</v>
      </c>
      <c r="H433" s="13" t="s">
        <v>1</v>
      </c>
      <c r="I433" s="13" t="s">
        <v>227</v>
      </c>
      <c r="J433" s="13" t="s">
        <v>102</v>
      </c>
      <c r="K433" s="13" t="s">
        <v>72</v>
      </c>
      <c r="L433" s="93"/>
      <c r="M433" s="93">
        <v>0</v>
      </c>
      <c r="N433" s="93">
        <v>0</v>
      </c>
      <c r="O433" s="93"/>
      <c r="P433" s="102"/>
      <c r="Q433" s="102"/>
      <c r="R433" s="93"/>
      <c r="S433" s="93"/>
      <c r="T433" s="14">
        <v>300</v>
      </c>
    </row>
    <row r="434" spans="1:20" s="40" customFormat="1" ht="43.5" customHeight="1">
      <c r="A434" s="10">
        <v>801</v>
      </c>
      <c r="B434" s="11" t="s">
        <v>354</v>
      </c>
      <c r="C434" s="16" t="s">
        <v>286</v>
      </c>
      <c r="D434" s="166" t="s">
        <v>515</v>
      </c>
      <c r="E434" s="5"/>
      <c r="F434" s="70"/>
      <c r="G434" s="13" t="s">
        <v>22</v>
      </c>
      <c r="H434" s="13" t="s">
        <v>20</v>
      </c>
      <c r="I434" s="13" t="s">
        <v>228</v>
      </c>
      <c r="J434" s="13" t="s">
        <v>355</v>
      </c>
      <c r="K434" s="13" t="s">
        <v>72</v>
      </c>
      <c r="L434" s="93">
        <v>19.3</v>
      </c>
      <c r="M434" s="93">
        <v>511</v>
      </c>
      <c r="N434" s="93">
        <v>511</v>
      </c>
      <c r="O434" s="93">
        <v>414</v>
      </c>
      <c r="P434" s="102">
        <v>153.1</v>
      </c>
      <c r="Q434" s="93">
        <v>19.3</v>
      </c>
      <c r="R434" s="93">
        <v>0</v>
      </c>
      <c r="S434" s="93">
        <v>0</v>
      </c>
      <c r="T434" s="14">
        <v>300</v>
      </c>
    </row>
    <row r="435" spans="1:20" s="40" customFormat="1" ht="41.25" customHeight="1">
      <c r="A435" s="10">
        <v>801</v>
      </c>
      <c r="B435" s="11" t="s">
        <v>354</v>
      </c>
      <c r="C435" s="16" t="s">
        <v>286</v>
      </c>
      <c r="D435" s="166"/>
      <c r="E435" s="5"/>
      <c r="F435" s="70"/>
      <c r="G435" s="13" t="s">
        <v>22</v>
      </c>
      <c r="H435" s="13" t="s">
        <v>20</v>
      </c>
      <c r="I435" s="13" t="s">
        <v>228</v>
      </c>
      <c r="J435" s="13" t="s">
        <v>39</v>
      </c>
      <c r="K435" s="13" t="s">
        <v>80</v>
      </c>
      <c r="L435" s="93">
        <v>0</v>
      </c>
      <c r="M435" s="93">
        <v>0.8</v>
      </c>
      <c r="N435" s="93">
        <v>0.8</v>
      </c>
      <c r="O435" s="93">
        <v>3</v>
      </c>
      <c r="P435" s="102">
        <v>0.4</v>
      </c>
      <c r="Q435" s="93">
        <v>0</v>
      </c>
      <c r="R435" s="93">
        <v>0</v>
      </c>
      <c r="S435" s="93">
        <v>0</v>
      </c>
      <c r="T435" s="14">
        <v>300</v>
      </c>
    </row>
    <row r="436" spans="1:20" s="40" customFormat="1" ht="43.5" customHeight="1">
      <c r="A436" s="10">
        <v>801</v>
      </c>
      <c r="B436" s="11" t="s">
        <v>354</v>
      </c>
      <c r="C436" s="16" t="s">
        <v>286</v>
      </c>
      <c r="D436" s="166"/>
      <c r="E436" s="5"/>
      <c r="F436" s="70"/>
      <c r="G436" s="13" t="s">
        <v>22</v>
      </c>
      <c r="H436" s="13" t="s">
        <v>20</v>
      </c>
      <c r="I436" s="13" t="s">
        <v>228</v>
      </c>
      <c r="J436" s="13" t="s">
        <v>39</v>
      </c>
      <c r="K436" s="13" t="s">
        <v>82</v>
      </c>
      <c r="L436" s="93">
        <v>0</v>
      </c>
      <c r="M436" s="93"/>
      <c r="N436" s="93"/>
      <c r="O436" s="93">
        <v>14.5</v>
      </c>
      <c r="P436" s="102">
        <v>12</v>
      </c>
      <c r="Q436" s="93">
        <v>0</v>
      </c>
      <c r="R436" s="93">
        <v>0</v>
      </c>
      <c r="S436" s="93">
        <v>0</v>
      </c>
      <c r="T436" s="14">
        <v>300</v>
      </c>
    </row>
    <row r="437" spans="1:20" s="40" customFormat="1" ht="41.25" customHeight="1">
      <c r="A437" s="10">
        <v>801</v>
      </c>
      <c r="B437" s="11" t="s">
        <v>354</v>
      </c>
      <c r="C437" s="16" t="s">
        <v>286</v>
      </c>
      <c r="D437" s="166"/>
      <c r="E437" s="5"/>
      <c r="F437" s="70"/>
      <c r="G437" s="13" t="s">
        <v>22</v>
      </c>
      <c r="H437" s="13" t="s">
        <v>20</v>
      </c>
      <c r="I437" s="13" t="s">
        <v>228</v>
      </c>
      <c r="J437" s="13" t="s">
        <v>39</v>
      </c>
      <c r="K437" s="13" t="s">
        <v>84</v>
      </c>
      <c r="L437" s="93">
        <v>0</v>
      </c>
      <c r="M437" s="93">
        <v>180.9</v>
      </c>
      <c r="N437" s="93">
        <v>180.9</v>
      </c>
      <c r="O437" s="93">
        <v>113.5</v>
      </c>
      <c r="P437" s="102">
        <v>60.8</v>
      </c>
      <c r="Q437" s="93">
        <v>0</v>
      </c>
      <c r="R437" s="93">
        <v>0</v>
      </c>
      <c r="S437" s="93">
        <v>0</v>
      </c>
      <c r="T437" s="14">
        <v>300</v>
      </c>
    </row>
    <row r="438" spans="1:20" s="40" customFormat="1" ht="45.75" customHeight="1">
      <c r="A438" s="10">
        <v>801</v>
      </c>
      <c r="B438" s="11" t="s">
        <v>354</v>
      </c>
      <c r="C438" s="16" t="s">
        <v>286</v>
      </c>
      <c r="D438" s="166"/>
      <c r="E438" s="5"/>
      <c r="F438" s="12"/>
      <c r="G438" s="13" t="s">
        <v>22</v>
      </c>
      <c r="H438" s="13" t="s">
        <v>20</v>
      </c>
      <c r="I438" s="13" t="s">
        <v>228</v>
      </c>
      <c r="J438" s="13" t="s">
        <v>39</v>
      </c>
      <c r="K438" s="13" t="s">
        <v>72</v>
      </c>
      <c r="L438" s="93">
        <v>0</v>
      </c>
      <c r="M438" s="93">
        <v>124.9</v>
      </c>
      <c r="N438" s="93">
        <v>124.9</v>
      </c>
      <c r="O438" s="93">
        <v>103</v>
      </c>
      <c r="P438" s="102">
        <v>62</v>
      </c>
      <c r="Q438" s="93">
        <v>0</v>
      </c>
      <c r="R438" s="93">
        <v>0</v>
      </c>
      <c r="S438" s="93">
        <v>0</v>
      </c>
      <c r="T438" s="14">
        <v>300</v>
      </c>
    </row>
    <row r="439" spans="1:20" s="40" customFormat="1" ht="45.75" customHeight="1">
      <c r="A439" s="10">
        <v>801</v>
      </c>
      <c r="B439" s="11" t="s">
        <v>354</v>
      </c>
      <c r="C439" s="16" t="s">
        <v>286</v>
      </c>
      <c r="D439" s="166"/>
      <c r="E439" s="5"/>
      <c r="F439" s="70">
        <v>41640</v>
      </c>
      <c r="G439" s="13" t="s">
        <v>22</v>
      </c>
      <c r="H439" s="13" t="s">
        <v>20</v>
      </c>
      <c r="I439" s="13" t="s">
        <v>228</v>
      </c>
      <c r="J439" s="13" t="s">
        <v>39</v>
      </c>
      <c r="K439" s="13" t="s">
        <v>73</v>
      </c>
      <c r="L439" s="93">
        <v>0</v>
      </c>
      <c r="M439" s="93">
        <v>4.9</v>
      </c>
      <c r="N439" s="93">
        <v>3.2</v>
      </c>
      <c r="O439" s="93">
        <v>2</v>
      </c>
      <c r="P439" s="102">
        <v>0</v>
      </c>
      <c r="Q439" s="93">
        <v>0</v>
      </c>
      <c r="R439" s="93">
        <v>0</v>
      </c>
      <c r="S439" s="93">
        <v>0</v>
      </c>
      <c r="T439" s="14">
        <v>300</v>
      </c>
    </row>
    <row r="440" spans="1:20" s="40" customFormat="1" ht="45.75" customHeight="1">
      <c r="A440" s="10">
        <v>801</v>
      </c>
      <c r="B440" s="11" t="s">
        <v>354</v>
      </c>
      <c r="C440" s="16" t="s">
        <v>286</v>
      </c>
      <c r="D440" s="166"/>
      <c r="E440" s="5"/>
      <c r="F440" s="70"/>
      <c r="G440" s="13" t="s">
        <v>22</v>
      </c>
      <c r="H440" s="13" t="s">
        <v>20</v>
      </c>
      <c r="I440" s="13" t="s">
        <v>399</v>
      </c>
      <c r="J440" s="13" t="s">
        <v>39</v>
      </c>
      <c r="K440" s="13" t="s">
        <v>85</v>
      </c>
      <c r="L440" s="93">
        <v>0</v>
      </c>
      <c r="M440" s="93">
        <v>15.5</v>
      </c>
      <c r="N440" s="93">
        <v>15.5</v>
      </c>
      <c r="O440" s="93">
        <v>5</v>
      </c>
      <c r="P440" s="102">
        <v>0</v>
      </c>
      <c r="Q440" s="93">
        <v>0</v>
      </c>
      <c r="R440" s="93">
        <v>0</v>
      </c>
      <c r="S440" s="93">
        <v>0</v>
      </c>
      <c r="T440" s="14">
        <v>300</v>
      </c>
    </row>
    <row r="441" spans="1:20" s="40" customFormat="1" ht="45.75" customHeight="1">
      <c r="A441" s="10">
        <v>801</v>
      </c>
      <c r="B441" s="11" t="s">
        <v>354</v>
      </c>
      <c r="C441" s="16" t="s">
        <v>286</v>
      </c>
      <c r="D441" s="183"/>
      <c r="E441" s="5"/>
      <c r="F441" s="70"/>
      <c r="G441" s="13" t="s">
        <v>22</v>
      </c>
      <c r="H441" s="13" t="s">
        <v>20</v>
      </c>
      <c r="I441" s="13" t="s">
        <v>399</v>
      </c>
      <c r="J441" s="13" t="s">
        <v>39</v>
      </c>
      <c r="K441" s="13" t="s">
        <v>73</v>
      </c>
      <c r="L441" s="93">
        <v>0</v>
      </c>
      <c r="M441" s="93">
        <v>111.9</v>
      </c>
      <c r="N441" s="93">
        <v>111.9</v>
      </c>
      <c r="O441" s="93">
        <v>5</v>
      </c>
      <c r="P441" s="102">
        <v>0</v>
      </c>
      <c r="Q441" s="93">
        <v>0</v>
      </c>
      <c r="R441" s="93">
        <v>0</v>
      </c>
      <c r="S441" s="93">
        <v>0</v>
      </c>
      <c r="T441" s="14">
        <v>300</v>
      </c>
    </row>
    <row r="442" spans="1:20" s="40" customFormat="1" ht="43.5" customHeight="1">
      <c r="A442" s="10">
        <v>801</v>
      </c>
      <c r="B442" s="11" t="s">
        <v>354</v>
      </c>
      <c r="C442" s="16" t="s">
        <v>286</v>
      </c>
      <c r="D442" s="164" t="s">
        <v>586</v>
      </c>
      <c r="E442" s="10"/>
      <c r="F442" s="72"/>
      <c r="G442" s="13" t="s">
        <v>22</v>
      </c>
      <c r="H442" s="13" t="s">
        <v>20</v>
      </c>
      <c r="I442" s="13" t="s">
        <v>253</v>
      </c>
      <c r="J442" s="13" t="s">
        <v>355</v>
      </c>
      <c r="K442" s="13" t="s">
        <v>72</v>
      </c>
      <c r="L442" s="93">
        <v>0</v>
      </c>
      <c r="M442" s="93">
        <v>27.7</v>
      </c>
      <c r="N442" s="93">
        <v>27.7</v>
      </c>
      <c r="O442" s="93">
        <v>40</v>
      </c>
      <c r="P442" s="102">
        <v>1.8</v>
      </c>
      <c r="Q442" s="93">
        <v>0</v>
      </c>
      <c r="R442" s="93">
        <v>0</v>
      </c>
      <c r="S442" s="93">
        <v>0</v>
      </c>
      <c r="T442" s="14">
        <v>300</v>
      </c>
    </row>
    <row r="443" spans="1:20" s="40" customFormat="1" ht="42.75" customHeight="1">
      <c r="A443" s="10">
        <v>801</v>
      </c>
      <c r="B443" s="11" t="s">
        <v>354</v>
      </c>
      <c r="C443" s="16" t="s">
        <v>286</v>
      </c>
      <c r="D443" s="164"/>
      <c r="E443" s="10"/>
      <c r="F443" s="72">
        <v>37900</v>
      </c>
      <c r="G443" s="13" t="s">
        <v>22</v>
      </c>
      <c r="H443" s="13" t="s">
        <v>20</v>
      </c>
      <c r="I443" s="13" t="s">
        <v>253</v>
      </c>
      <c r="J443" s="13" t="s">
        <v>39</v>
      </c>
      <c r="K443" s="13" t="s">
        <v>84</v>
      </c>
      <c r="L443" s="93">
        <v>0</v>
      </c>
      <c r="M443" s="93">
        <v>302.8</v>
      </c>
      <c r="N443" s="93">
        <v>302.8</v>
      </c>
      <c r="O443" s="93">
        <v>304</v>
      </c>
      <c r="P443" s="102">
        <v>98.2</v>
      </c>
      <c r="Q443" s="93">
        <v>0</v>
      </c>
      <c r="R443" s="93">
        <v>0</v>
      </c>
      <c r="S443" s="93">
        <v>0</v>
      </c>
      <c r="T443" s="14">
        <v>300</v>
      </c>
    </row>
    <row r="444" spans="1:20" s="40" customFormat="1" ht="40.5" customHeight="1">
      <c r="A444" s="10">
        <v>801</v>
      </c>
      <c r="B444" s="11" t="s">
        <v>354</v>
      </c>
      <c r="C444" s="16" t="s">
        <v>286</v>
      </c>
      <c r="D444" s="164"/>
      <c r="E444" s="10"/>
      <c r="F444" s="72">
        <v>42370</v>
      </c>
      <c r="G444" s="13" t="s">
        <v>22</v>
      </c>
      <c r="H444" s="13" t="s">
        <v>20</v>
      </c>
      <c r="I444" s="13" t="s">
        <v>253</v>
      </c>
      <c r="J444" s="13" t="s">
        <v>39</v>
      </c>
      <c r="K444" s="13" t="s">
        <v>72</v>
      </c>
      <c r="L444" s="93">
        <v>0</v>
      </c>
      <c r="M444" s="93">
        <v>16.5</v>
      </c>
      <c r="N444" s="93">
        <v>16.5</v>
      </c>
      <c r="O444" s="93">
        <v>8</v>
      </c>
      <c r="P444" s="102">
        <v>0</v>
      </c>
      <c r="Q444" s="93">
        <v>0</v>
      </c>
      <c r="R444" s="93">
        <v>0</v>
      </c>
      <c r="S444" s="93">
        <v>0</v>
      </c>
      <c r="T444" s="14">
        <v>300</v>
      </c>
    </row>
    <row r="445" spans="1:20" s="40" customFormat="1" ht="40.5" customHeight="1">
      <c r="A445" s="10">
        <v>801</v>
      </c>
      <c r="B445" s="11" t="s">
        <v>354</v>
      </c>
      <c r="C445" s="16" t="s">
        <v>286</v>
      </c>
      <c r="D445" s="164"/>
      <c r="E445" s="10"/>
      <c r="F445" s="72"/>
      <c r="G445" s="13" t="s">
        <v>22</v>
      </c>
      <c r="H445" s="13" t="s">
        <v>20</v>
      </c>
      <c r="I445" s="13" t="s">
        <v>254</v>
      </c>
      <c r="J445" s="13" t="s">
        <v>39</v>
      </c>
      <c r="K445" s="13" t="s">
        <v>85</v>
      </c>
      <c r="L445" s="93">
        <v>0</v>
      </c>
      <c r="M445" s="93">
        <v>71</v>
      </c>
      <c r="N445" s="93">
        <v>71</v>
      </c>
      <c r="O445" s="93">
        <v>38</v>
      </c>
      <c r="P445" s="102">
        <v>0</v>
      </c>
      <c r="Q445" s="93">
        <v>0</v>
      </c>
      <c r="R445" s="93">
        <v>0</v>
      </c>
      <c r="S445" s="93">
        <v>0</v>
      </c>
      <c r="T445" s="14">
        <v>300</v>
      </c>
    </row>
    <row r="446" spans="1:20" s="40" customFormat="1" ht="43.5" customHeight="1">
      <c r="A446" s="10">
        <v>801</v>
      </c>
      <c r="B446" s="11" t="s">
        <v>354</v>
      </c>
      <c r="C446" s="16" t="s">
        <v>286</v>
      </c>
      <c r="D446" s="164"/>
      <c r="E446" s="10"/>
      <c r="F446" s="72"/>
      <c r="G446" s="13" t="s">
        <v>22</v>
      </c>
      <c r="H446" s="13" t="s">
        <v>20</v>
      </c>
      <c r="I446" s="13" t="s">
        <v>254</v>
      </c>
      <c r="J446" s="13" t="s">
        <v>39</v>
      </c>
      <c r="K446" s="13" t="s">
        <v>73</v>
      </c>
      <c r="L446" s="93">
        <v>0</v>
      </c>
      <c r="M446" s="93">
        <v>2</v>
      </c>
      <c r="N446" s="93">
        <v>2</v>
      </c>
      <c r="O446" s="93">
        <v>30</v>
      </c>
      <c r="P446" s="102">
        <v>0</v>
      </c>
      <c r="Q446" s="93">
        <v>0</v>
      </c>
      <c r="R446" s="93">
        <v>0</v>
      </c>
      <c r="S446" s="93">
        <v>0</v>
      </c>
      <c r="T446" s="14">
        <v>300</v>
      </c>
    </row>
    <row r="447" spans="1:20" s="40" customFormat="1" ht="21" customHeight="1">
      <c r="A447" s="10">
        <v>801</v>
      </c>
      <c r="B447" s="11" t="s">
        <v>356</v>
      </c>
      <c r="C447" s="16" t="s">
        <v>28</v>
      </c>
      <c r="D447" s="165" t="s">
        <v>516</v>
      </c>
      <c r="E447" s="5"/>
      <c r="F447" s="41"/>
      <c r="G447" s="13" t="s">
        <v>9</v>
      </c>
      <c r="H447" s="13" t="s">
        <v>9</v>
      </c>
      <c r="I447" s="13" t="s">
        <v>129</v>
      </c>
      <c r="J447" s="13" t="s">
        <v>39</v>
      </c>
      <c r="K447" s="13" t="s">
        <v>72</v>
      </c>
      <c r="L447" s="93">
        <v>8</v>
      </c>
      <c r="M447" s="93">
        <v>8</v>
      </c>
      <c r="N447" s="93">
        <v>8</v>
      </c>
      <c r="O447" s="93">
        <v>8</v>
      </c>
      <c r="P447" s="102">
        <v>0</v>
      </c>
      <c r="Q447" s="93">
        <v>8</v>
      </c>
      <c r="R447" s="93">
        <v>8</v>
      </c>
      <c r="S447" s="93">
        <v>8</v>
      </c>
      <c r="T447" s="14">
        <v>300</v>
      </c>
    </row>
    <row r="448" spans="1:20" s="40" customFormat="1" ht="21" customHeight="1">
      <c r="A448" s="10">
        <v>801</v>
      </c>
      <c r="B448" s="11" t="s">
        <v>356</v>
      </c>
      <c r="C448" s="16" t="s">
        <v>28</v>
      </c>
      <c r="D448" s="166"/>
      <c r="E448" s="5"/>
      <c r="F448" s="41"/>
      <c r="G448" s="13" t="s">
        <v>9</v>
      </c>
      <c r="H448" s="13" t="s">
        <v>9</v>
      </c>
      <c r="I448" s="13" t="s">
        <v>129</v>
      </c>
      <c r="J448" s="13" t="s">
        <v>45</v>
      </c>
      <c r="K448" s="13" t="s">
        <v>75</v>
      </c>
      <c r="L448" s="93">
        <v>50</v>
      </c>
      <c r="M448" s="93">
        <v>50</v>
      </c>
      <c r="N448" s="93">
        <v>50</v>
      </c>
      <c r="O448" s="93">
        <v>50</v>
      </c>
      <c r="P448" s="102">
        <v>30</v>
      </c>
      <c r="Q448" s="93">
        <v>50</v>
      </c>
      <c r="R448" s="93">
        <v>50</v>
      </c>
      <c r="S448" s="93">
        <v>50</v>
      </c>
      <c r="T448" s="14">
        <v>300</v>
      </c>
    </row>
    <row r="449" spans="1:20" s="40" customFormat="1" ht="21" customHeight="1">
      <c r="A449" s="10">
        <v>801</v>
      </c>
      <c r="B449" s="11" t="s">
        <v>356</v>
      </c>
      <c r="C449" s="16" t="s">
        <v>28</v>
      </c>
      <c r="D449" s="166"/>
      <c r="E449" s="5"/>
      <c r="F449" s="41"/>
      <c r="G449" s="13" t="s">
        <v>9</v>
      </c>
      <c r="H449" s="13" t="s">
        <v>9</v>
      </c>
      <c r="I449" s="13" t="s">
        <v>130</v>
      </c>
      <c r="J449" s="13" t="s">
        <v>50</v>
      </c>
      <c r="K449" s="13" t="s">
        <v>72</v>
      </c>
      <c r="L449" s="93"/>
      <c r="M449" s="93">
        <v>13</v>
      </c>
      <c r="N449" s="93">
        <v>12.8</v>
      </c>
      <c r="O449" s="93">
        <v>15</v>
      </c>
      <c r="P449" s="102">
        <v>0</v>
      </c>
      <c r="Q449" s="102"/>
      <c r="R449" s="93"/>
      <c r="S449" s="93"/>
      <c r="T449" s="14">
        <v>300</v>
      </c>
    </row>
    <row r="450" spans="1:20" s="40" customFormat="1" ht="21" customHeight="1">
      <c r="A450" s="10">
        <v>801</v>
      </c>
      <c r="B450" s="11" t="s">
        <v>356</v>
      </c>
      <c r="C450" s="16" t="s">
        <v>28</v>
      </c>
      <c r="D450" s="166"/>
      <c r="E450" s="5"/>
      <c r="F450" s="41"/>
      <c r="G450" s="13" t="s">
        <v>9</v>
      </c>
      <c r="H450" s="13" t="s">
        <v>9</v>
      </c>
      <c r="I450" s="13" t="s">
        <v>130</v>
      </c>
      <c r="J450" s="13" t="s">
        <v>39</v>
      </c>
      <c r="K450" s="13" t="s">
        <v>80</v>
      </c>
      <c r="L450" s="93">
        <v>10</v>
      </c>
      <c r="M450" s="93">
        <v>2</v>
      </c>
      <c r="N450" s="93">
        <v>0</v>
      </c>
      <c r="O450" s="93">
        <v>0</v>
      </c>
      <c r="P450" s="102">
        <v>0</v>
      </c>
      <c r="Q450" s="93">
        <v>10</v>
      </c>
      <c r="R450" s="93">
        <v>10</v>
      </c>
      <c r="S450" s="93">
        <v>10</v>
      </c>
      <c r="T450" s="14">
        <v>300</v>
      </c>
    </row>
    <row r="451" spans="1:20" s="40" customFormat="1" ht="21" customHeight="1">
      <c r="A451" s="10">
        <v>801</v>
      </c>
      <c r="B451" s="11" t="s">
        <v>356</v>
      </c>
      <c r="C451" s="16" t="s">
        <v>28</v>
      </c>
      <c r="D451" s="166"/>
      <c r="E451" s="5"/>
      <c r="F451" s="41"/>
      <c r="G451" s="13" t="s">
        <v>9</v>
      </c>
      <c r="H451" s="13" t="s">
        <v>9</v>
      </c>
      <c r="I451" s="13" t="s">
        <v>130</v>
      </c>
      <c r="J451" s="13" t="s">
        <v>39</v>
      </c>
      <c r="K451" s="13" t="s">
        <v>72</v>
      </c>
      <c r="L451" s="93">
        <v>10</v>
      </c>
      <c r="M451" s="93">
        <v>5</v>
      </c>
      <c r="N451" s="93">
        <v>4.9</v>
      </c>
      <c r="O451" s="93">
        <v>5</v>
      </c>
      <c r="P451" s="102">
        <v>0</v>
      </c>
      <c r="Q451" s="93">
        <v>10</v>
      </c>
      <c r="R451" s="93">
        <v>10</v>
      </c>
      <c r="S451" s="93">
        <v>10</v>
      </c>
      <c r="T451" s="14">
        <v>300</v>
      </c>
    </row>
    <row r="452" spans="1:20" s="40" customFormat="1" ht="21" customHeight="1">
      <c r="A452" s="10">
        <v>801</v>
      </c>
      <c r="B452" s="11" t="s">
        <v>356</v>
      </c>
      <c r="C452" s="16" t="s">
        <v>28</v>
      </c>
      <c r="D452" s="166"/>
      <c r="E452" s="5"/>
      <c r="F452" s="41"/>
      <c r="G452" s="13" t="s">
        <v>9</v>
      </c>
      <c r="H452" s="13" t="s">
        <v>9</v>
      </c>
      <c r="I452" s="13" t="s">
        <v>137</v>
      </c>
      <c r="J452" s="13" t="s">
        <v>39</v>
      </c>
      <c r="K452" s="13" t="s">
        <v>80</v>
      </c>
      <c r="L452" s="93">
        <v>7</v>
      </c>
      <c r="M452" s="93">
        <v>6</v>
      </c>
      <c r="N452" s="93">
        <v>0</v>
      </c>
      <c r="O452" s="93">
        <v>15</v>
      </c>
      <c r="P452" s="102">
        <v>0</v>
      </c>
      <c r="Q452" s="93">
        <v>7</v>
      </c>
      <c r="R452" s="93">
        <v>7</v>
      </c>
      <c r="S452" s="93">
        <v>7</v>
      </c>
      <c r="T452" s="14">
        <v>300</v>
      </c>
    </row>
    <row r="453" spans="1:20" s="40" customFormat="1" ht="21" customHeight="1">
      <c r="A453" s="10">
        <v>801</v>
      </c>
      <c r="B453" s="11" t="s">
        <v>356</v>
      </c>
      <c r="C453" s="16" t="s">
        <v>28</v>
      </c>
      <c r="D453" s="166"/>
      <c r="E453" s="5"/>
      <c r="F453" s="58">
        <v>41640</v>
      </c>
      <c r="G453" s="13" t="s">
        <v>9</v>
      </c>
      <c r="H453" s="13" t="s">
        <v>9</v>
      </c>
      <c r="I453" s="13" t="s">
        <v>137</v>
      </c>
      <c r="J453" s="13" t="s">
        <v>39</v>
      </c>
      <c r="K453" s="13" t="s">
        <v>84</v>
      </c>
      <c r="L453" s="93"/>
      <c r="M453" s="93">
        <v>3</v>
      </c>
      <c r="N453" s="93">
        <v>3</v>
      </c>
      <c r="O453" s="93">
        <v>6</v>
      </c>
      <c r="P453" s="102">
        <v>3</v>
      </c>
      <c r="Q453" s="102"/>
      <c r="R453" s="93"/>
      <c r="S453" s="93"/>
      <c r="T453" s="14">
        <v>300</v>
      </c>
    </row>
    <row r="454" spans="1:20" s="40" customFormat="1" ht="21" customHeight="1">
      <c r="A454" s="10">
        <v>801</v>
      </c>
      <c r="B454" s="11" t="s">
        <v>356</v>
      </c>
      <c r="C454" s="16" t="s">
        <v>28</v>
      </c>
      <c r="D454" s="166"/>
      <c r="E454" s="5"/>
      <c r="F454" s="41"/>
      <c r="G454" s="13" t="s">
        <v>9</v>
      </c>
      <c r="H454" s="13" t="s">
        <v>9</v>
      </c>
      <c r="I454" s="13" t="s">
        <v>137</v>
      </c>
      <c r="J454" s="13" t="s">
        <v>39</v>
      </c>
      <c r="K454" s="13" t="s">
        <v>72</v>
      </c>
      <c r="L454" s="93">
        <v>45</v>
      </c>
      <c r="M454" s="93">
        <v>37</v>
      </c>
      <c r="N454" s="93">
        <v>37</v>
      </c>
      <c r="O454" s="93">
        <v>28</v>
      </c>
      <c r="P454" s="102">
        <v>8</v>
      </c>
      <c r="Q454" s="93">
        <v>45</v>
      </c>
      <c r="R454" s="93">
        <v>45</v>
      </c>
      <c r="S454" s="93">
        <v>45</v>
      </c>
      <c r="T454" s="14">
        <v>300</v>
      </c>
    </row>
    <row r="455" spans="1:20" s="40" customFormat="1" ht="21" customHeight="1">
      <c r="A455" s="10">
        <v>801</v>
      </c>
      <c r="B455" s="11" t="s">
        <v>356</v>
      </c>
      <c r="C455" s="16" t="s">
        <v>28</v>
      </c>
      <c r="D455" s="166"/>
      <c r="E455" s="5"/>
      <c r="F455" s="41"/>
      <c r="G455" s="13" t="s">
        <v>9</v>
      </c>
      <c r="H455" s="13" t="s">
        <v>9</v>
      </c>
      <c r="I455" s="13" t="s">
        <v>137</v>
      </c>
      <c r="J455" s="13" t="s">
        <v>39</v>
      </c>
      <c r="K455" s="13" t="s">
        <v>73</v>
      </c>
      <c r="L455" s="93"/>
      <c r="M455" s="93">
        <v>6</v>
      </c>
      <c r="N455" s="93">
        <v>6</v>
      </c>
      <c r="O455" s="93">
        <v>3</v>
      </c>
      <c r="P455" s="102">
        <v>0</v>
      </c>
      <c r="Q455" s="102"/>
      <c r="R455" s="93"/>
      <c r="S455" s="93"/>
      <c r="T455" s="14">
        <v>300</v>
      </c>
    </row>
    <row r="456" spans="1:20" s="40" customFormat="1" ht="21" customHeight="1">
      <c r="A456" s="10">
        <v>801</v>
      </c>
      <c r="B456" s="11" t="s">
        <v>356</v>
      </c>
      <c r="C456" s="16" t="s">
        <v>28</v>
      </c>
      <c r="D456" s="166"/>
      <c r="E456" s="5"/>
      <c r="F456" s="41"/>
      <c r="G456" s="13" t="s">
        <v>9</v>
      </c>
      <c r="H456" s="13" t="s">
        <v>9</v>
      </c>
      <c r="I456" s="13" t="s">
        <v>137</v>
      </c>
      <c r="J456" s="13" t="s">
        <v>45</v>
      </c>
      <c r="K456" s="13" t="s">
        <v>75</v>
      </c>
      <c r="L456" s="93">
        <v>25</v>
      </c>
      <c r="M456" s="93">
        <v>25</v>
      </c>
      <c r="N456" s="93">
        <v>25</v>
      </c>
      <c r="O456" s="93">
        <v>25</v>
      </c>
      <c r="P456" s="102">
        <v>5</v>
      </c>
      <c r="Q456" s="93">
        <v>25</v>
      </c>
      <c r="R456" s="93">
        <v>25</v>
      </c>
      <c r="S456" s="93">
        <v>25</v>
      </c>
      <c r="T456" s="14">
        <v>300</v>
      </c>
    </row>
    <row r="457" spans="1:20" s="40" customFormat="1" ht="21" customHeight="1">
      <c r="A457" s="10">
        <v>801</v>
      </c>
      <c r="B457" s="11" t="s">
        <v>356</v>
      </c>
      <c r="C457" s="16" t="s">
        <v>28</v>
      </c>
      <c r="D457" s="166"/>
      <c r="E457" s="5"/>
      <c r="F457" s="41"/>
      <c r="G457" s="13" t="s">
        <v>9</v>
      </c>
      <c r="H457" s="13" t="s">
        <v>9</v>
      </c>
      <c r="I457" s="13" t="s">
        <v>229</v>
      </c>
      <c r="J457" s="13" t="s">
        <v>45</v>
      </c>
      <c r="K457" s="13" t="s">
        <v>75</v>
      </c>
      <c r="L457" s="93">
        <v>5</v>
      </c>
      <c r="M457" s="93">
        <v>5</v>
      </c>
      <c r="N457" s="93">
        <v>5</v>
      </c>
      <c r="O457" s="93">
        <v>5</v>
      </c>
      <c r="P457" s="102">
        <v>0</v>
      </c>
      <c r="Q457" s="93">
        <v>5</v>
      </c>
      <c r="R457" s="93">
        <v>5</v>
      </c>
      <c r="S457" s="93">
        <v>5</v>
      </c>
      <c r="T457" s="14">
        <v>300</v>
      </c>
    </row>
    <row r="458" spans="1:20" s="40" customFormat="1" ht="21" customHeight="1">
      <c r="A458" s="10">
        <v>801</v>
      </c>
      <c r="B458" s="11" t="s">
        <v>356</v>
      </c>
      <c r="C458" s="16" t="s">
        <v>28</v>
      </c>
      <c r="D458" s="166"/>
      <c r="E458" s="5"/>
      <c r="F458" s="41"/>
      <c r="G458" s="13" t="s">
        <v>9</v>
      </c>
      <c r="H458" s="13" t="s">
        <v>9</v>
      </c>
      <c r="I458" s="13" t="s">
        <v>230</v>
      </c>
      <c r="J458" s="13" t="s">
        <v>45</v>
      </c>
      <c r="K458" s="13" t="s">
        <v>75</v>
      </c>
      <c r="L458" s="93">
        <v>5</v>
      </c>
      <c r="M458" s="93">
        <v>5</v>
      </c>
      <c r="N458" s="93">
        <v>5</v>
      </c>
      <c r="O458" s="93">
        <v>5</v>
      </c>
      <c r="P458" s="102">
        <v>5</v>
      </c>
      <c r="Q458" s="93">
        <v>5</v>
      </c>
      <c r="R458" s="93">
        <v>5</v>
      </c>
      <c r="S458" s="93">
        <v>5</v>
      </c>
      <c r="T458" s="14">
        <v>300</v>
      </c>
    </row>
    <row r="459" spans="1:20" s="40" customFormat="1" ht="21" customHeight="1">
      <c r="A459" s="10">
        <v>801</v>
      </c>
      <c r="B459" s="11" t="s">
        <v>356</v>
      </c>
      <c r="C459" s="16" t="s">
        <v>28</v>
      </c>
      <c r="D459" s="166"/>
      <c r="E459" s="5"/>
      <c r="F459" s="41"/>
      <c r="G459" s="13" t="s">
        <v>9</v>
      </c>
      <c r="H459" s="13" t="s">
        <v>9</v>
      </c>
      <c r="I459" s="13" t="s">
        <v>230</v>
      </c>
      <c r="J459" s="13" t="s">
        <v>39</v>
      </c>
      <c r="K459" s="13" t="s">
        <v>72</v>
      </c>
      <c r="L459" s="93">
        <v>5</v>
      </c>
      <c r="M459" s="93">
        <v>5</v>
      </c>
      <c r="N459" s="93">
        <v>5</v>
      </c>
      <c r="O459" s="93">
        <v>5</v>
      </c>
      <c r="P459" s="102">
        <v>5</v>
      </c>
      <c r="Q459" s="93">
        <v>5</v>
      </c>
      <c r="R459" s="93">
        <v>5</v>
      </c>
      <c r="S459" s="93">
        <v>5</v>
      </c>
      <c r="T459" s="14">
        <v>300</v>
      </c>
    </row>
    <row r="460" spans="1:20" s="40" customFormat="1" ht="21" customHeight="1">
      <c r="A460" s="10">
        <v>801</v>
      </c>
      <c r="B460" s="11" t="s">
        <v>356</v>
      </c>
      <c r="C460" s="16" t="s">
        <v>28</v>
      </c>
      <c r="D460" s="166"/>
      <c r="E460" s="5"/>
      <c r="F460" s="41"/>
      <c r="G460" s="13" t="s">
        <v>9</v>
      </c>
      <c r="H460" s="13" t="s">
        <v>9</v>
      </c>
      <c r="I460" s="13" t="s">
        <v>231</v>
      </c>
      <c r="J460" s="13" t="s">
        <v>39</v>
      </c>
      <c r="K460" s="13" t="s">
        <v>72</v>
      </c>
      <c r="L460" s="93">
        <v>20</v>
      </c>
      <c r="M460" s="93">
        <v>20</v>
      </c>
      <c r="N460" s="93">
        <v>20</v>
      </c>
      <c r="O460" s="93">
        <v>20</v>
      </c>
      <c r="P460" s="102">
        <v>0</v>
      </c>
      <c r="Q460" s="93">
        <v>20</v>
      </c>
      <c r="R460" s="93">
        <v>20</v>
      </c>
      <c r="S460" s="93">
        <v>20</v>
      </c>
      <c r="T460" s="14">
        <v>300</v>
      </c>
    </row>
    <row r="461" spans="1:20" s="40" customFormat="1" ht="21" customHeight="1">
      <c r="A461" s="10">
        <v>801</v>
      </c>
      <c r="B461" s="11" t="s">
        <v>356</v>
      </c>
      <c r="C461" s="16" t="s">
        <v>28</v>
      </c>
      <c r="D461" s="166"/>
      <c r="E461" s="5"/>
      <c r="F461" s="41"/>
      <c r="G461" s="13" t="s">
        <v>9</v>
      </c>
      <c r="H461" s="13" t="s">
        <v>9</v>
      </c>
      <c r="I461" s="13" t="s">
        <v>231</v>
      </c>
      <c r="J461" s="13" t="s">
        <v>45</v>
      </c>
      <c r="K461" s="13" t="s">
        <v>75</v>
      </c>
      <c r="L461" s="93">
        <v>5</v>
      </c>
      <c r="M461" s="93">
        <v>5</v>
      </c>
      <c r="N461" s="93">
        <v>5</v>
      </c>
      <c r="O461" s="93">
        <v>5</v>
      </c>
      <c r="P461" s="102">
        <v>0</v>
      </c>
      <c r="Q461" s="93">
        <v>5</v>
      </c>
      <c r="R461" s="93">
        <v>5</v>
      </c>
      <c r="S461" s="93">
        <v>5</v>
      </c>
      <c r="T461" s="14">
        <v>300</v>
      </c>
    </row>
    <row r="462" spans="1:20" s="40" customFormat="1" ht="21" customHeight="1">
      <c r="A462" s="10">
        <v>801</v>
      </c>
      <c r="B462" s="11" t="s">
        <v>356</v>
      </c>
      <c r="C462" s="16" t="s">
        <v>28</v>
      </c>
      <c r="D462" s="176"/>
      <c r="E462" s="5"/>
      <c r="F462" s="41"/>
      <c r="G462" s="13" t="s">
        <v>9</v>
      </c>
      <c r="H462" s="13" t="s">
        <v>9</v>
      </c>
      <c r="I462" s="13" t="s">
        <v>453</v>
      </c>
      <c r="J462" s="13" t="s">
        <v>39</v>
      </c>
      <c r="K462" s="13" t="s">
        <v>85</v>
      </c>
      <c r="L462" s="93"/>
      <c r="M462" s="93">
        <v>48.2</v>
      </c>
      <c r="N462" s="93">
        <v>48.2</v>
      </c>
      <c r="O462" s="102"/>
      <c r="P462" s="102"/>
      <c r="Q462" s="93"/>
      <c r="R462" s="93"/>
      <c r="S462" s="93"/>
      <c r="T462" s="14">
        <v>300</v>
      </c>
    </row>
    <row r="463" spans="1:20" s="40" customFormat="1" ht="21" customHeight="1">
      <c r="A463" s="10">
        <v>801</v>
      </c>
      <c r="B463" s="11" t="s">
        <v>356</v>
      </c>
      <c r="C463" s="16" t="s">
        <v>28</v>
      </c>
      <c r="D463" s="167"/>
      <c r="E463" s="5"/>
      <c r="F463" s="41"/>
      <c r="G463" s="13" t="s">
        <v>9</v>
      </c>
      <c r="H463" s="13" t="s">
        <v>9</v>
      </c>
      <c r="I463" s="13" t="s">
        <v>453</v>
      </c>
      <c r="J463" s="13" t="s">
        <v>39</v>
      </c>
      <c r="K463" s="13" t="s">
        <v>73</v>
      </c>
      <c r="L463" s="93"/>
      <c r="M463" s="93">
        <v>51.8</v>
      </c>
      <c r="N463" s="93">
        <v>51.6</v>
      </c>
      <c r="O463" s="102"/>
      <c r="P463" s="102"/>
      <c r="Q463" s="93"/>
      <c r="R463" s="93"/>
      <c r="S463" s="93"/>
      <c r="T463" s="14">
        <v>300</v>
      </c>
    </row>
    <row r="464" spans="1:20" s="40" customFormat="1" ht="26.25" customHeight="1">
      <c r="A464" s="10">
        <v>801</v>
      </c>
      <c r="B464" s="11" t="s">
        <v>317</v>
      </c>
      <c r="C464" s="16" t="s">
        <v>33</v>
      </c>
      <c r="D464" s="155" t="s">
        <v>517</v>
      </c>
      <c r="E464" s="10"/>
      <c r="F464" s="12"/>
      <c r="G464" s="13" t="s">
        <v>1</v>
      </c>
      <c r="H464" s="13" t="s">
        <v>2</v>
      </c>
      <c r="I464" s="13" t="s">
        <v>232</v>
      </c>
      <c r="J464" s="13" t="s">
        <v>39</v>
      </c>
      <c r="K464" s="13" t="s">
        <v>84</v>
      </c>
      <c r="L464" s="93">
        <v>30</v>
      </c>
      <c r="M464" s="93">
        <v>30</v>
      </c>
      <c r="N464" s="93">
        <v>28.8</v>
      </c>
      <c r="O464" s="93">
        <v>0</v>
      </c>
      <c r="P464" s="102">
        <v>0</v>
      </c>
      <c r="Q464" s="93">
        <v>30</v>
      </c>
      <c r="R464" s="93">
        <v>0</v>
      </c>
      <c r="S464" s="93">
        <v>0</v>
      </c>
      <c r="T464" s="14">
        <v>300</v>
      </c>
    </row>
    <row r="465" spans="1:20" s="40" customFormat="1" ht="26.25" customHeight="1">
      <c r="A465" s="10">
        <v>801</v>
      </c>
      <c r="B465" s="11" t="s">
        <v>317</v>
      </c>
      <c r="C465" s="16" t="s">
        <v>33</v>
      </c>
      <c r="D465" s="164"/>
      <c r="E465" s="10"/>
      <c r="F465" s="12"/>
      <c r="G465" s="13" t="s">
        <v>1</v>
      </c>
      <c r="H465" s="13" t="s">
        <v>2</v>
      </c>
      <c r="I465" s="13" t="s">
        <v>233</v>
      </c>
      <c r="J465" s="13" t="s">
        <v>39</v>
      </c>
      <c r="K465" s="13" t="s">
        <v>84</v>
      </c>
      <c r="L465" s="93">
        <v>20</v>
      </c>
      <c r="M465" s="93"/>
      <c r="N465" s="93"/>
      <c r="O465" s="93">
        <v>40</v>
      </c>
      <c r="P465" s="93">
        <v>0</v>
      </c>
      <c r="Q465" s="93">
        <v>20</v>
      </c>
      <c r="R465" s="93">
        <v>40</v>
      </c>
      <c r="S465" s="93">
        <v>40</v>
      </c>
      <c r="T465" s="14">
        <v>300</v>
      </c>
    </row>
    <row r="466" spans="1:20" s="40" customFormat="1" ht="26.25" customHeight="1">
      <c r="A466" s="10">
        <v>801</v>
      </c>
      <c r="B466" s="11" t="s">
        <v>317</v>
      </c>
      <c r="C466" s="16" t="s">
        <v>33</v>
      </c>
      <c r="D466" s="164"/>
      <c r="E466" s="10"/>
      <c r="F466" s="12"/>
      <c r="G466" s="13" t="s">
        <v>1</v>
      </c>
      <c r="H466" s="13" t="s">
        <v>2</v>
      </c>
      <c r="I466" s="13" t="s">
        <v>415</v>
      </c>
      <c r="J466" s="13" t="s">
        <v>40</v>
      </c>
      <c r="K466" s="13" t="s">
        <v>73</v>
      </c>
      <c r="L466" s="93">
        <v>0</v>
      </c>
      <c r="M466" s="93"/>
      <c r="N466" s="93"/>
      <c r="O466" s="93">
        <v>5</v>
      </c>
      <c r="P466" s="93">
        <v>0</v>
      </c>
      <c r="Q466" s="93">
        <v>0</v>
      </c>
      <c r="R466" s="93">
        <v>7.5</v>
      </c>
      <c r="S466" s="93">
        <v>7.5</v>
      </c>
      <c r="T466" s="14">
        <v>300</v>
      </c>
    </row>
    <row r="467" spans="1:20" s="40" customFormat="1" ht="26.25" customHeight="1">
      <c r="A467" s="10">
        <v>801</v>
      </c>
      <c r="B467" s="11" t="s">
        <v>317</v>
      </c>
      <c r="C467" s="16" t="s">
        <v>33</v>
      </c>
      <c r="D467" s="164"/>
      <c r="E467" s="10"/>
      <c r="F467" s="12">
        <v>41640</v>
      </c>
      <c r="G467" s="13" t="s">
        <v>1</v>
      </c>
      <c r="H467" s="13" t="s">
        <v>2</v>
      </c>
      <c r="I467" s="13" t="s">
        <v>415</v>
      </c>
      <c r="J467" s="13" t="s">
        <v>39</v>
      </c>
      <c r="K467" s="13" t="s">
        <v>73</v>
      </c>
      <c r="L467" s="93">
        <v>0</v>
      </c>
      <c r="M467" s="93"/>
      <c r="N467" s="93"/>
      <c r="O467" s="93">
        <v>5</v>
      </c>
      <c r="P467" s="93">
        <v>0</v>
      </c>
      <c r="Q467" s="93">
        <v>0</v>
      </c>
      <c r="R467" s="93">
        <v>7.5</v>
      </c>
      <c r="S467" s="93">
        <v>7.5</v>
      </c>
      <c r="T467" s="14">
        <v>300</v>
      </c>
    </row>
    <row r="468" spans="1:20" s="40" customFormat="1" ht="26.25" customHeight="1">
      <c r="A468" s="10">
        <v>801</v>
      </c>
      <c r="B468" s="11" t="s">
        <v>317</v>
      </c>
      <c r="C468" s="16" t="s">
        <v>33</v>
      </c>
      <c r="D468" s="175"/>
      <c r="E468" s="10"/>
      <c r="F468" s="12"/>
      <c r="G468" s="13" t="s">
        <v>1</v>
      </c>
      <c r="H468" s="13" t="s">
        <v>2</v>
      </c>
      <c r="I468" s="13" t="s">
        <v>416</v>
      </c>
      <c r="J468" s="13" t="s">
        <v>39</v>
      </c>
      <c r="K468" s="13" t="s">
        <v>72</v>
      </c>
      <c r="L468" s="93">
        <v>10</v>
      </c>
      <c r="M468" s="93"/>
      <c r="N468" s="93"/>
      <c r="O468" s="93">
        <v>10</v>
      </c>
      <c r="P468" s="93">
        <v>0</v>
      </c>
      <c r="Q468" s="93">
        <v>10</v>
      </c>
      <c r="R468" s="93">
        <v>10</v>
      </c>
      <c r="S468" s="93">
        <v>10</v>
      </c>
      <c r="T468" s="14">
        <v>300</v>
      </c>
    </row>
    <row r="469" spans="1:20" s="40" customFormat="1" ht="37.5" customHeight="1">
      <c r="A469" s="10">
        <v>801</v>
      </c>
      <c r="B469" s="11" t="s">
        <v>547</v>
      </c>
      <c r="C469" s="16" t="s">
        <v>548</v>
      </c>
      <c r="D469" s="165" t="s">
        <v>542</v>
      </c>
      <c r="E469" s="5"/>
      <c r="F469" s="12">
        <v>41640</v>
      </c>
      <c r="G469" s="13" t="s">
        <v>20</v>
      </c>
      <c r="H469" s="13" t="s">
        <v>8</v>
      </c>
      <c r="I469" s="13" t="s">
        <v>464</v>
      </c>
      <c r="J469" s="13" t="s">
        <v>39</v>
      </c>
      <c r="K469" s="13" t="s">
        <v>84</v>
      </c>
      <c r="L469" s="93"/>
      <c r="M469" s="93">
        <v>950</v>
      </c>
      <c r="N469" s="93">
        <v>850.3</v>
      </c>
      <c r="O469" s="102"/>
      <c r="P469" s="102"/>
      <c r="Q469" s="93"/>
      <c r="R469" s="93"/>
      <c r="S469" s="93"/>
      <c r="T469" s="14">
        <v>300</v>
      </c>
    </row>
    <row r="470" spans="1:20" s="40" customFormat="1" ht="54" customHeight="1">
      <c r="A470" s="10">
        <v>801</v>
      </c>
      <c r="B470" s="11" t="s">
        <v>547</v>
      </c>
      <c r="C470" s="16" t="s">
        <v>548</v>
      </c>
      <c r="D470" s="183"/>
      <c r="E470" s="5"/>
      <c r="F470" s="12"/>
      <c r="G470" s="13" t="s">
        <v>20</v>
      </c>
      <c r="H470" s="13" t="s">
        <v>8</v>
      </c>
      <c r="I470" s="13" t="s">
        <v>464</v>
      </c>
      <c r="J470" s="13" t="s">
        <v>451</v>
      </c>
      <c r="K470" s="13" t="s">
        <v>83</v>
      </c>
      <c r="L470" s="93">
        <v>1000</v>
      </c>
      <c r="M470" s="93">
        <v>1593.2</v>
      </c>
      <c r="N470" s="93">
        <v>1585.3</v>
      </c>
      <c r="O470" s="93">
        <v>1570</v>
      </c>
      <c r="P470" s="102">
        <v>0</v>
      </c>
      <c r="Q470" s="93">
        <v>1000</v>
      </c>
      <c r="R470" s="93">
        <v>1000</v>
      </c>
      <c r="S470" s="93">
        <v>1000</v>
      </c>
      <c r="T470" s="14">
        <v>300</v>
      </c>
    </row>
    <row r="471" spans="1:20" s="40" customFormat="1" ht="63" customHeight="1">
      <c r="A471" s="10">
        <v>801</v>
      </c>
      <c r="B471" s="66" t="s">
        <v>539</v>
      </c>
      <c r="C471" s="16" t="s">
        <v>540</v>
      </c>
      <c r="D471" s="169" t="s">
        <v>476</v>
      </c>
      <c r="E471" s="10"/>
      <c r="F471" s="123"/>
      <c r="G471" s="13" t="s">
        <v>20</v>
      </c>
      <c r="H471" s="13" t="s">
        <v>1</v>
      </c>
      <c r="I471" s="13" t="s">
        <v>409</v>
      </c>
      <c r="J471" s="13" t="s">
        <v>410</v>
      </c>
      <c r="K471" s="13" t="s">
        <v>85</v>
      </c>
      <c r="L471" s="93"/>
      <c r="M471" s="93">
        <v>86812.8</v>
      </c>
      <c r="N471" s="93">
        <v>13939.4</v>
      </c>
      <c r="O471" s="102">
        <v>39294</v>
      </c>
      <c r="P471" s="102">
        <v>7391</v>
      </c>
      <c r="Q471" s="93"/>
      <c r="R471" s="93"/>
      <c r="S471" s="93"/>
      <c r="T471" s="14">
        <v>300</v>
      </c>
    </row>
    <row r="472" spans="1:20" s="40" customFormat="1" ht="63" customHeight="1">
      <c r="A472" s="10">
        <v>801</v>
      </c>
      <c r="B472" s="66" t="s">
        <v>539</v>
      </c>
      <c r="C472" s="16" t="s">
        <v>540</v>
      </c>
      <c r="D472" s="168"/>
      <c r="E472" s="10"/>
      <c r="F472" s="123"/>
      <c r="G472" s="13" t="s">
        <v>20</v>
      </c>
      <c r="H472" s="13" t="s">
        <v>1</v>
      </c>
      <c r="I472" s="13" t="s">
        <v>409</v>
      </c>
      <c r="J472" s="13" t="s">
        <v>97</v>
      </c>
      <c r="K472" s="13" t="s">
        <v>85</v>
      </c>
      <c r="L472" s="93"/>
      <c r="M472" s="93">
        <v>16223.7</v>
      </c>
      <c r="N472" s="93">
        <v>0</v>
      </c>
      <c r="O472" s="102">
        <v>49803.1</v>
      </c>
      <c r="P472" s="102">
        <v>4211</v>
      </c>
      <c r="Q472" s="93"/>
      <c r="R472" s="93"/>
      <c r="S472" s="93"/>
      <c r="T472" s="14">
        <v>300</v>
      </c>
    </row>
    <row r="473" spans="1:20" s="40" customFormat="1" ht="58.5" customHeight="1">
      <c r="A473" s="10">
        <v>801</v>
      </c>
      <c r="B473" s="66" t="s">
        <v>539</v>
      </c>
      <c r="C473" s="16" t="s">
        <v>540</v>
      </c>
      <c r="D473" s="168"/>
      <c r="E473" s="10"/>
      <c r="F473" s="123"/>
      <c r="G473" s="13" t="s">
        <v>20</v>
      </c>
      <c r="H473" s="13" t="s">
        <v>1</v>
      </c>
      <c r="I473" s="13" t="s">
        <v>411</v>
      </c>
      <c r="J473" s="13" t="s">
        <v>410</v>
      </c>
      <c r="K473" s="13" t="s">
        <v>85</v>
      </c>
      <c r="L473" s="93"/>
      <c r="M473" s="93">
        <v>4043.1</v>
      </c>
      <c r="N473" s="93">
        <v>4043.1</v>
      </c>
      <c r="O473" s="102">
        <v>6801</v>
      </c>
      <c r="P473" s="102">
        <v>2143.7</v>
      </c>
      <c r="Q473" s="93"/>
      <c r="R473" s="93"/>
      <c r="S473" s="93"/>
      <c r="T473" s="14">
        <v>300</v>
      </c>
    </row>
    <row r="474" spans="1:20" s="40" customFormat="1" ht="60.75" customHeight="1">
      <c r="A474" s="10">
        <v>801</v>
      </c>
      <c r="B474" s="66" t="s">
        <v>539</v>
      </c>
      <c r="C474" s="16" t="s">
        <v>540</v>
      </c>
      <c r="D474" s="168"/>
      <c r="E474" s="10"/>
      <c r="F474" s="123"/>
      <c r="G474" s="13" t="s">
        <v>20</v>
      </c>
      <c r="H474" s="13" t="s">
        <v>1</v>
      </c>
      <c r="I474" s="13" t="s">
        <v>411</v>
      </c>
      <c r="J474" s="13" t="s">
        <v>97</v>
      </c>
      <c r="K474" s="13" t="s">
        <v>85</v>
      </c>
      <c r="L474" s="93"/>
      <c r="M474" s="93">
        <v>4596.2</v>
      </c>
      <c r="N474" s="93">
        <v>4596.2</v>
      </c>
      <c r="O474" s="102">
        <v>14445.3</v>
      </c>
      <c r="P474" s="102">
        <v>1221.4</v>
      </c>
      <c r="Q474" s="93"/>
      <c r="R474" s="93"/>
      <c r="S474" s="93"/>
      <c r="T474" s="14">
        <v>300</v>
      </c>
    </row>
    <row r="475" spans="1:20" s="40" customFormat="1" ht="63" customHeight="1">
      <c r="A475" s="10">
        <v>801</v>
      </c>
      <c r="B475" s="66" t="s">
        <v>539</v>
      </c>
      <c r="C475" s="16" t="s">
        <v>540</v>
      </c>
      <c r="D475" s="168"/>
      <c r="E475" s="10"/>
      <c r="F475" s="123"/>
      <c r="G475" s="13" t="s">
        <v>20</v>
      </c>
      <c r="H475" s="13" t="s">
        <v>1</v>
      </c>
      <c r="I475" s="13" t="s">
        <v>412</v>
      </c>
      <c r="J475" s="13" t="s">
        <v>410</v>
      </c>
      <c r="K475" s="13" t="s">
        <v>85</v>
      </c>
      <c r="L475" s="93"/>
      <c r="M475" s="93">
        <v>1896.7</v>
      </c>
      <c r="N475" s="93">
        <v>946.4</v>
      </c>
      <c r="O475" s="93">
        <v>2412.3</v>
      </c>
      <c r="P475" s="102">
        <v>650.8</v>
      </c>
      <c r="Q475" s="93"/>
      <c r="R475" s="93"/>
      <c r="S475" s="93"/>
      <c r="T475" s="14">
        <v>300</v>
      </c>
    </row>
    <row r="476" spans="1:20" s="40" customFormat="1" ht="64.5" customHeight="1">
      <c r="A476" s="10">
        <v>801</v>
      </c>
      <c r="B476" s="66" t="s">
        <v>539</v>
      </c>
      <c r="C476" s="16" t="s">
        <v>540</v>
      </c>
      <c r="D476" s="168"/>
      <c r="E476" s="10"/>
      <c r="F476" s="123"/>
      <c r="G476" s="13" t="s">
        <v>20</v>
      </c>
      <c r="H476" s="13" t="s">
        <v>1</v>
      </c>
      <c r="I476" s="13" t="s">
        <v>412</v>
      </c>
      <c r="J476" s="13" t="s">
        <v>97</v>
      </c>
      <c r="K476" s="13" t="s">
        <v>85</v>
      </c>
      <c r="L476" s="93"/>
      <c r="M476" s="93">
        <v>1101.5</v>
      </c>
      <c r="N476" s="93">
        <v>241.9</v>
      </c>
      <c r="O476" s="93">
        <v>3395.3</v>
      </c>
      <c r="P476" s="102">
        <v>285.9</v>
      </c>
      <c r="Q476" s="93"/>
      <c r="R476" s="93"/>
      <c r="S476" s="93"/>
      <c r="T476" s="14">
        <v>300</v>
      </c>
    </row>
    <row r="477" spans="1:20" s="40" customFormat="1" ht="66" customHeight="1">
      <c r="A477" s="10">
        <v>801</v>
      </c>
      <c r="B477" s="66" t="s">
        <v>539</v>
      </c>
      <c r="C477" s="16" t="s">
        <v>540</v>
      </c>
      <c r="D477" s="168"/>
      <c r="E477" s="10"/>
      <c r="F477" s="123"/>
      <c r="G477" s="13" t="s">
        <v>20</v>
      </c>
      <c r="H477" s="13" t="s">
        <v>1</v>
      </c>
      <c r="I477" s="13" t="s">
        <v>413</v>
      </c>
      <c r="J477" s="13" t="s">
        <v>39</v>
      </c>
      <c r="K477" s="13" t="s">
        <v>84</v>
      </c>
      <c r="L477" s="93"/>
      <c r="M477" s="93">
        <v>20</v>
      </c>
      <c r="N477" s="93">
        <v>20</v>
      </c>
      <c r="O477" s="102"/>
      <c r="P477" s="102"/>
      <c r="Q477" s="93"/>
      <c r="R477" s="93"/>
      <c r="S477" s="93"/>
      <c r="T477" s="14">
        <v>300</v>
      </c>
    </row>
    <row r="478" spans="1:20" s="40" customFormat="1" ht="67.5" customHeight="1">
      <c r="A478" s="10">
        <v>801</v>
      </c>
      <c r="B478" s="66" t="s">
        <v>539</v>
      </c>
      <c r="C478" s="16" t="s">
        <v>540</v>
      </c>
      <c r="D478" s="168"/>
      <c r="E478" s="10"/>
      <c r="F478" s="123"/>
      <c r="G478" s="13" t="s">
        <v>20</v>
      </c>
      <c r="H478" s="13" t="s">
        <v>1</v>
      </c>
      <c r="I478" s="13" t="s">
        <v>603</v>
      </c>
      <c r="J478" s="13" t="s">
        <v>39</v>
      </c>
      <c r="K478" s="13" t="s">
        <v>84</v>
      </c>
      <c r="L478" s="93"/>
      <c r="M478" s="93"/>
      <c r="N478" s="93"/>
      <c r="O478" s="102">
        <v>200</v>
      </c>
      <c r="P478" s="102">
        <v>0</v>
      </c>
      <c r="Q478" s="93"/>
      <c r="R478" s="93"/>
      <c r="S478" s="93"/>
      <c r="T478" s="14">
        <v>300</v>
      </c>
    </row>
    <row r="479" spans="1:20" s="40" customFormat="1" ht="66" customHeight="1">
      <c r="A479" s="10">
        <v>801</v>
      </c>
      <c r="B479" s="66" t="s">
        <v>539</v>
      </c>
      <c r="C479" s="16" t="s">
        <v>540</v>
      </c>
      <c r="D479" s="156"/>
      <c r="E479" s="10"/>
      <c r="F479" s="123"/>
      <c r="G479" s="13" t="s">
        <v>20</v>
      </c>
      <c r="H479" s="13" t="s">
        <v>1</v>
      </c>
      <c r="I479" s="13" t="s">
        <v>604</v>
      </c>
      <c r="J479" s="13" t="s">
        <v>410</v>
      </c>
      <c r="K479" s="13" t="s">
        <v>85</v>
      </c>
      <c r="L479" s="93"/>
      <c r="M479" s="93"/>
      <c r="N479" s="93"/>
      <c r="O479" s="102">
        <v>595.3</v>
      </c>
      <c r="P479" s="102">
        <v>0</v>
      </c>
      <c r="Q479" s="93"/>
      <c r="R479" s="93"/>
      <c r="S479" s="93"/>
      <c r="T479" s="14">
        <v>300</v>
      </c>
    </row>
    <row r="480" spans="1:20" s="40" customFormat="1" ht="46.5" customHeight="1">
      <c r="A480" s="10">
        <v>801</v>
      </c>
      <c r="B480" s="11" t="s">
        <v>295</v>
      </c>
      <c r="C480" s="16" t="s">
        <v>311</v>
      </c>
      <c r="D480" s="169" t="s">
        <v>500</v>
      </c>
      <c r="E480" s="10"/>
      <c r="F480" s="123">
        <v>41640</v>
      </c>
      <c r="G480" s="13" t="s">
        <v>10</v>
      </c>
      <c r="H480" s="13" t="s">
        <v>5</v>
      </c>
      <c r="I480" s="13" t="s">
        <v>159</v>
      </c>
      <c r="J480" s="13" t="s">
        <v>39</v>
      </c>
      <c r="K480" s="13" t="s">
        <v>79</v>
      </c>
      <c r="L480" s="93"/>
      <c r="M480" s="93">
        <v>15.2</v>
      </c>
      <c r="N480" s="93">
        <v>9</v>
      </c>
      <c r="O480" s="102"/>
      <c r="P480" s="102"/>
      <c r="Q480" s="93"/>
      <c r="R480" s="93"/>
      <c r="S480" s="93"/>
      <c r="T480" s="14">
        <v>300</v>
      </c>
    </row>
    <row r="481" spans="1:20" s="40" customFormat="1" ht="42" customHeight="1">
      <c r="A481" s="10">
        <v>801</v>
      </c>
      <c r="B481" s="11" t="s">
        <v>295</v>
      </c>
      <c r="C481" s="16" t="s">
        <v>311</v>
      </c>
      <c r="D481" s="168"/>
      <c r="E481" s="10"/>
      <c r="F481" s="123"/>
      <c r="G481" s="13" t="s">
        <v>10</v>
      </c>
      <c r="H481" s="13" t="s">
        <v>5</v>
      </c>
      <c r="I481" s="13" t="s">
        <v>159</v>
      </c>
      <c r="J481" s="13" t="s">
        <v>39</v>
      </c>
      <c r="K481" s="13" t="s">
        <v>84</v>
      </c>
      <c r="L481" s="93"/>
      <c r="M481" s="93">
        <v>7</v>
      </c>
      <c r="N481" s="93">
        <v>4.6</v>
      </c>
      <c r="O481" s="102"/>
      <c r="P481" s="102"/>
      <c r="Q481" s="93"/>
      <c r="R481" s="93"/>
      <c r="S481" s="93"/>
      <c r="T481" s="14">
        <v>300</v>
      </c>
    </row>
    <row r="482" spans="1:20" s="40" customFormat="1" ht="42" customHeight="1">
      <c r="A482" s="10">
        <v>801</v>
      </c>
      <c r="B482" s="11" t="s">
        <v>295</v>
      </c>
      <c r="C482" s="16" t="s">
        <v>311</v>
      </c>
      <c r="D482" s="156"/>
      <c r="E482" s="10"/>
      <c r="F482" s="123"/>
      <c r="G482" s="13" t="s">
        <v>10</v>
      </c>
      <c r="H482" s="13" t="s">
        <v>5</v>
      </c>
      <c r="I482" s="13" t="s">
        <v>159</v>
      </c>
      <c r="J482" s="13" t="s">
        <v>43</v>
      </c>
      <c r="K482" s="13" t="s">
        <v>0</v>
      </c>
      <c r="L482" s="93"/>
      <c r="M482" s="93">
        <v>2297.5</v>
      </c>
      <c r="N482" s="93">
        <v>2052.2</v>
      </c>
      <c r="O482" s="102"/>
      <c r="P482" s="102"/>
      <c r="Q482" s="93"/>
      <c r="R482" s="93"/>
      <c r="S482" s="93"/>
      <c r="T482" s="14">
        <v>300</v>
      </c>
    </row>
    <row r="483" spans="1:20" s="40" customFormat="1" ht="47.25" customHeight="1">
      <c r="A483" s="10">
        <v>801</v>
      </c>
      <c r="B483" s="11" t="s">
        <v>295</v>
      </c>
      <c r="C483" s="16" t="s">
        <v>311</v>
      </c>
      <c r="D483" s="170" t="s">
        <v>545</v>
      </c>
      <c r="E483" s="10"/>
      <c r="F483" s="123">
        <v>41696</v>
      </c>
      <c r="G483" s="13" t="s">
        <v>10</v>
      </c>
      <c r="H483" s="13" t="s">
        <v>5</v>
      </c>
      <c r="I483" s="13" t="s">
        <v>427</v>
      </c>
      <c r="J483" s="13" t="s">
        <v>39</v>
      </c>
      <c r="K483" s="13" t="s">
        <v>79</v>
      </c>
      <c r="L483" s="93">
        <v>10.2</v>
      </c>
      <c r="M483" s="93"/>
      <c r="N483" s="93"/>
      <c r="O483" s="93">
        <v>10.2</v>
      </c>
      <c r="P483" s="93">
        <v>0.9</v>
      </c>
      <c r="Q483" s="93">
        <v>10.2</v>
      </c>
      <c r="R483" s="93">
        <v>10.2</v>
      </c>
      <c r="S483" s="93">
        <v>10.2</v>
      </c>
      <c r="T483" s="14">
        <v>300</v>
      </c>
    </row>
    <row r="484" spans="1:20" s="40" customFormat="1" ht="43.5" customHeight="1">
      <c r="A484" s="10">
        <v>801</v>
      </c>
      <c r="B484" s="11" t="s">
        <v>295</v>
      </c>
      <c r="C484" s="16" t="s">
        <v>311</v>
      </c>
      <c r="D484" s="171"/>
      <c r="E484" s="10"/>
      <c r="F484" s="123"/>
      <c r="G484" s="13" t="s">
        <v>10</v>
      </c>
      <c r="H484" s="13" t="s">
        <v>5</v>
      </c>
      <c r="I484" s="13" t="s">
        <v>427</v>
      </c>
      <c r="J484" s="13" t="s">
        <v>39</v>
      </c>
      <c r="K484" s="13" t="s">
        <v>84</v>
      </c>
      <c r="L484" s="93">
        <v>5.7</v>
      </c>
      <c r="M484" s="93"/>
      <c r="N484" s="93"/>
      <c r="O484" s="93">
        <v>9.7</v>
      </c>
      <c r="P484" s="93">
        <v>1.9</v>
      </c>
      <c r="Q484" s="93">
        <v>5.7</v>
      </c>
      <c r="R484" s="93">
        <v>5.7</v>
      </c>
      <c r="S484" s="93">
        <v>5.7</v>
      </c>
      <c r="T484" s="14">
        <v>300</v>
      </c>
    </row>
    <row r="485" spans="1:20" s="40" customFormat="1" ht="44.25" customHeight="1">
      <c r="A485" s="10">
        <v>801</v>
      </c>
      <c r="B485" s="11" t="s">
        <v>295</v>
      </c>
      <c r="C485" s="16" t="s">
        <v>311</v>
      </c>
      <c r="D485" s="163"/>
      <c r="E485" s="10"/>
      <c r="F485" s="123"/>
      <c r="G485" s="13" t="s">
        <v>10</v>
      </c>
      <c r="H485" s="13" t="s">
        <v>5</v>
      </c>
      <c r="I485" s="13" t="s">
        <v>427</v>
      </c>
      <c r="J485" s="13" t="s">
        <v>43</v>
      </c>
      <c r="K485" s="13" t="s">
        <v>0</v>
      </c>
      <c r="L485" s="93">
        <v>2716.1</v>
      </c>
      <c r="M485" s="93"/>
      <c r="N485" s="93"/>
      <c r="O485" s="93">
        <v>2716.1</v>
      </c>
      <c r="P485" s="93">
        <v>1167</v>
      </c>
      <c r="Q485" s="93">
        <v>2716.1</v>
      </c>
      <c r="R485" s="93">
        <v>2716.1</v>
      </c>
      <c r="S485" s="93">
        <v>2716.1</v>
      </c>
      <c r="T485" s="14">
        <v>300</v>
      </c>
    </row>
    <row r="486" spans="1:20" s="40" customFormat="1" ht="34.5" customHeight="1">
      <c r="A486" s="10">
        <v>801</v>
      </c>
      <c r="B486" s="11" t="s">
        <v>318</v>
      </c>
      <c r="C486" s="16" t="s">
        <v>319</v>
      </c>
      <c r="D486" s="129" t="s">
        <v>284</v>
      </c>
      <c r="E486" s="10"/>
      <c r="F486" s="76">
        <v>38219</v>
      </c>
      <c r="G486" s="13" t="s">
        <v>1</v>
      </c>
      <c r="H486" s="13" t="s">
        <v>20</v>
      </c>
      <c r="I486" s="13" t="s">
        <v>239</v>
      </c>
      <c r="J486" s="13" t="s">
        <v>39</v>
      </c>
      <c r="K486" s="13" t="s">
        <v>84</v>
      </c>
      <c r="L486" s="93"/>
      <c r="M486" s="93">
        <v>21.2</v>
      </c>
      <c r="N486" s="93">
        <v>0</v>
      </c>
      <c r="O486" s="102"/>
      <c r="P486" s="102"/>
      <c r="Q486" s="93"/>
      <c r="R486" s="93"/>
      <c r="S486" s="93"/>
      <c r="T486" s="14">
        <v>300</v>
      </c>
    </row>
    <row r="487" spans="1:20" s="40" customFormat="1" ht="24" customHeight="1">
      <c r="A487" s="10">
        <v>801</v>
      </c>
      <c r="B487" s="11" t="s">
        <v>320</v>
      </c>
      <c r="C487" s="16" t="s">
        <v>321</v>
      </c>
      <c r="D487" s="184" t="s">
        <v>518</v>
      </c>
      <c r="E487" s="10"/>
      <c r="F487" s="12"/>
      <c r="G487" s="13" t="s">
        <v>1</v>
      </c>
      <c r="H487" s="13" t="s">
        <v>2</v>
      </c>
      <c r="I487" s="13" t="s">
        <v>322</v>
      </c>
      <c r="J487" s="13" t="s">
        <v>39</v>
      </c>
      <c r="K487" s="13" t="s">
        <v>83</v>
      </c>
      <c r="L487" s="93"/>
      <c r="M487" s="93">
        <v>17.8</v>
      </c>
      <c r="N487" s="93">
        <v>16.2</v>
      </c>
      <c r="O487" s="102"/>
      <c r="P487" s="102"/>
      <c r="Q487" s="93"/>
      <c r="R487" s="93"/>
      <c r="S487" s="93"/>
      <c r="T487" s="14">
        <v>300</v>
      </c>
    </row>
    <row r="488" spans="1:20" s="40" customFormat="1" ht="26.25" customHeight="1">
      <c r="A488" s="10">
        <v>801</v>
      </c>
      <c r="B488" s="11" t="s">
        <v>320</v>
      </c>
      <c r="C488" s="16" t="s">
        <v>321</v>
      </c>
      <c r="D488" s="187"/>
      <c r="E488" s="10"/>
      <c r="F488" s="12">
        <v>41640</v>
      </c>
      <c r="G488" s="13" t="s">
        <v>1</v>
      </c>
      <c r="H488" s="13" t="s">
        <v>2</v>
      </c>
      <c r="I488" s="13" t="s">
        <v>323</v>
      </c>
      <c r="J488" s="13" t="s">
        <v>39</v>
      </c>
      <c r="K488" s="13" t="s">
        <v>84</v>
      </c>
      <c r="L488" s="93"/>
      <c r="M488" s="93">
        <v>47.4</v>
      </c>
      <c r="N488" s="93">
        <v>43.1</v>
      </c>
      <c r="O488" s="102"/>
      <c r="P488" s="102"/>
      <c r="Q488" s="93"/>
      <c r="R488" s="93"/>
      <c r="S488" s="93"/>
      <c r="T488" s="14">
        <v>300</v>
      </c>
    </row>
    <row r="489" spans="1:20" s="40" customFormat="1" ht="38.25" customHeight="1">
      <c r="A489" s="10">
        <v>801</v>
      </c>
      <c r="B489" s="11" t="s">
        <v>320</v>
      </c>
      <c r="C489" s="16" t="s">
        <v>321</v>
      </c>
      <c r="D489" s="187"/>
      <c r="E489" s="10"/>
      <c r="F489" s="12"/>
      <c r="G489" s="13" t="s">
        <v>1</v>
      </c>
      <c r="H489" s="13" t="s">
        <v>2</v>
      </c>
      <c r="I489" s="13" t="s">
        <v>324</v>
      </c>
      <c r="J489" s="13" t="s">
        <v>40</v>
      </c>
      <c r="K489" s="13" t="s">
        <v>79</v>
      </c>
      <c r="L489" s="93"/>
      <c r="M489" s="93">
        <v>14</v>
      </c>
      <c r="N489" s="93">
        <v>7.9</v>
      </c>
      <c r="O489" s="102"/>
      <c r="P489" s="102"/>
      <c r="Q489" s="93"/>
      <c r="R489" s="93"/>
      <c r="S489" s="93"/>
      <c r="T489" s="14">
        <v>300</v>
      </c>
    </row>
    <row r="490" spans="1:20" s="40" customFormat="1" ht="36" customHeight="1">
      <c r="A490" s="10">
        <v>801</v>
      </c>
      <c r="B490" s="11" t="s">
        <v>320</v>
      </c>
      <c r="C490" s="16" t="s">
        <v>321</v>
      </c>
      <c r="D490" s="187"/>
      <c r="E490" s="10"/>
      <c r="F490" s="12"/>
      <c r="G490" s="13" t="s">
        <v>1</v>
      </c>
      <c r="H490" s="13" t="s">
        <v>2</v>
      </c>
      <c r="I490" s="13" t="s">
        <v>401</v>
      </c>
      <c r="J490" s="13" t="s">
        <v>40</v>
      </c>
      <c r="K490" s="13" t="s">
        <v>85</v>
      </c>
      <c r="L490" s="93"/>
      <c r="M490" s="93">
        <v>40.7</v>
      </c>
      <c r="N490" s="93">
        <v>40.2</v>
      </c>
      <c r="O490" s="102"/>
      <c r="P490" s="102"/>
      <c r="Q490" s="93"/>
      <c r="R490" s="93"/>
      <c r="S490" s="93"/>
      <c r="T490" s="14">
        <v>300</v>
      </c>
    </row>
    <row r="491" spans="1:20" s="40" customFormat="1" ht="39.75" customHeight="1">
      <c r="A491" s="10">
        <v>801</v>
      </c>
      <c r="B491" s="11" t="s">
        <v>320</v>
      </c>
      <c r="C491" s="16" t="s">
        <v>321</v>
      </c>
      <c r="D491" s="188"/>
      <c r="E491" s="10"/>
      <c r="F491" s="12"/>
      <c r="G491" s="13" t="s">
        <v>1</v>
      </c>
      <c r="H491" s="13" t="s">
        <v>2</v>
      </c>
      <c r="I491" s="13" t="s">
        <v>402</v>
      </c>
      <c r="J491" s="13" t="s">
        <v>40</v>
      </c>
      <c r="K491" s="13" t="s">
        <v>73</v>
      </c>
      <c r="L491" s="93"/>
      <c r="M491" s="93">
        <v>39.9</v>
      </c>
      <c r="N491" s="93">
        <v>39.9</v>
      </c>
      <c r="O491" s="102"/>
      <c r="P491" s="102"/>
      <c r="Q491" s="93"/>
      <c r="R491" s="93"/>
      <c r="S491" s="93"/>
      <c r="T491" s="14">
        <v>300</v>
      </c>
    </row>
    <row r="492" spans="1:20" s="40" customFormat="1" ht="31.5" customHeight="1">
      <c r="A492" s="10">
        <v>801</v>
      </c>
      <c r="B492" s="11" t="s">
        <v>320</v>
      </c>
      <c r="C492" s="16" t="s">
        <v>321</v>
      </c>
      <c r="D492" s="184" t="s">
        <v>479</v>
      </c>
      <c r="E492" s="10"/>
      <c r="F492" s="12">
        <v>42736</v>
      </c>
      <c r="G492" s="13" t="s">
        <v>1</v>
      </c>
      <c r="H492" s="13" t="s">
        <v>2</v>
      </c>
      <c r="I492" s="13" t="s">
        <v>431</v>
      </c>
      <c r="J492" s="13" t="s">
        <v>40</v>
      </c>
      <c r="K492" s="13" t="s">
        <v>79</v>
      </c>
      <c r="L492" s="93">
        <v>14</v>
      </c>
      <c r="M492" s="93"/>
      <c r="N492" s="93"/>
      <c r="O492" s="93">
        <v>14</v>
      </c>
      <c r="P492" s="93">
        <v>3</v>
      </c>
      <c r="Q492" s="93">
        <v>14</v>
      </c>
      <c r="R492" s="93">
        <v>14</v>
      </c>
      <c r="S492" s="93">
        <v>14</v>
      </c>
      <c r="T492" s="14">
        <v>300</v>
      </c>
    </row>
    <row r="493" spans="1:20" s="40" customFormat="1" ht="39" customHeight="1">
      <c r="A493" s="10">
        <v>801</v>
      </c>
      <c r="B493" s="11" t="s">
        <v>320</v>
      </c>
      <c r="C493" s="16" t="s">
        <v>321</v>
      </c>
      <c r="D493" s="186"/>
      <c r="E493" s="10"/>
      <c r="F493" s="12"/>
      <c r="G493" s="13" t="s">
        <v>1</v>
      </c>
      <c r="H493" s="13" t="s">
        <v>2</v>
      </c>
      <c r="I493" s="13" t="s">
        <v>432</v>
      </c>
      <c r="J493" s="13" t="s">
        <v>39</v>
      </c>
      <c r="K493" s="13" t="s">
        <v>83</v>
      </c>
      <c r="L493" s="93">
        <v>19.4</v>
      </c>
      <c r="M493" s="93"/>
      <c r="N493" s="93"/>
      <c r="O493" s="93">
        <v>21</v>
      </c>
      <c r="P493" s="93">
        <v>6.5</v>
      </c>
      <c r="Q493" s="93">
        <v>19.4</v>
      </c>
      <c r="R493" s="93">
        <v>19.4</v>
      </c>
      <c r="S493" s="93">
        <v>19.4</v>
      </c>
      <c r="T493" s="14">
        <v>300</v>
      </c>
    </row>
    <row r="494" spans="1:20" s="40" customFormat="1" ht="42" customHeight="1">
      <c r="A494" s="10">
        <v>801</v>
      </c>
      <c r="B494" s="11" t="s">
        <v>320</v>
      </c>
      <c r="C494" s="16" t="s">
        <v>321</v>
      </c>
      <c r="D494" s="186"/>
      <c r="E494" s="10"/>
      <c r="F494" s="12"/>
      <c r="G494" s="13" t="s">
        <v>1</v>
      </c>
      <c r="H494" s="13" t="s">
        <v>2</v>
      </c>
      <c r="I494" s="13" t="s">
        <v>433</v>
      </c>
      <c r="J494" s="13" t="s">
        <v>39</v>
      </c>
      <c r="K494" s="13" t="s">
        <v>84</v>
      </c>
      <c r="L494" s="93">
        <v>63.6</v>
      </c>
      <c r="M494" s="93"/>
      <c r="N494" s="93"/>
      <c r="O494" s="93">
        <v>62</v>
      </c>
      <c r="P494" s="93">
        <v>16.5</v>
      </c>
      <c r="Q494" s="93">
        <v>63.6</v>
      </c>
      <c r="R494" s="93">
        <v>63.6</v>
      </c>
      <c r="S494" s="93">
        <v>63.6</v>
      </c>
      <c r="T494" s="14">
        <v>300</v>
      </c>
    </row>
    <row r="495" spans="1:20" s="40" customFormat="1" ht="53.25" customHeight="1">
      <c r="A495" s="10">
        <v>801</v>
      </c>
      <c r="B495" s="11" t="s">
        <v>320</v>
      </c>
      <c r="C495" s="16" t="s">
        <v>321</v>
      </c>
      <c r="D495" s="185"/>
      <c r="E495" s="10"/>
      <c r="F495" s="12"/>
      <c r="G495" s="13" t="s">
        <v>1</v>
      </c>
      <c r="H495" s="13" t="s">
        <v>2</v>
      </c>
      <c r="I495" s="13" t="s">
        <v>434</v>
      </c>
      <c r="J495" s="13" t="s">
        <v>39</v>
      </c>
      <c r="K495" s="13" t="s">
        <v>85</v>
      </c>
      <c r="L495" s="93">
        <v>82.4</v>
      </c>
      <c r="M495" s="93"/>
      <c r="N495" s="93"/>
      <c r="O495" s="93">
        <v>93.8</v>
      </c>
      <c r="P495" s="93">
        <v>0</v>
      </c>
      <c r="Q495" s="93">
        <v>82.4</v>
      </c>
      <c r="R495" s="93">
        <v>92</v>
      </c>
      <c r="S495" s="93">
        <v>92</v>
      </c>
      <c r="T495" s="14">
        <v>300</v>
      </c>
    </row>
    <row r="496" spans="1:20" s="40" customFormat="1" ht="33" customHeight="1">
      <c r="A496" s="10">
        <v>801</v>
      </c>
      <c r="B496" s="11" t="s">
        <v>329</v>
      </c>
      <c r="C496" s="16" t="s">
        <v>330</v>
      </c>
      <c r="D496" s="164" t="s">
        <v>269</v>
      </c>
      <c r="E496" s="10"/>
      <c r="F496" s="54"/>
      <c r="G496" s="13" t="s">
        <v>1</v>
      </c>
      <c r="H496" s="13" t="s">
        <v>7</v>
      </c>
      <c r="I496" s="13" t="s">
        <v>243</v>
      </c>
      <c r="J496" s="13" t="s">
        <v>38</v>
      </c>
      <c r="K496" s="13" t="s">
        <v>76</v>
      </c>
      <c r="L496" s="93">
        <v>208.2</v>
      </c>
      <c r="M496" s="93">
        <v>208.2</v>
      </c>
      <c r="N496" s="93">
        <v>127.6</v>
      </c>
      <c r="O496" s="93">
        <v>208.2</v>
      </c>
      <c r="P496" s="102">
        <v>22.4</v>
      </c>
      <c r="Q496" s="93">
        <v>208.2</v>
      </c>
      <c r="R496" s="93">
        <v>208.2</v>
      </c>
      <c r="S496" s="93">
        <v>208.2</v>
      </c>
      <c r="T496" s="14">
        <v>300</v>
      </c>
    </row>
    <row r="497" spans="1:20" s="40" customFormat="1" ht="45.75" customHeight="1">
      <c r="A497" s="10">
        <v>801</v>
      </c>
      <c r="B497" s="11" t="s">
        <v>329</v>
      </c>
      <c r="C497" s="16" t="s">
        <v>330</v>
      </c>
      <c r="D497" s="164"/>
      <c r="E497" s="10"/>
      <c r="F497" s="54"/>
      <c r="G497" s="13" t="s">
        <v>1</v>
      </c>
      <c r="H497" s="13" t="s">
        <v>7</v>
      </c>
      <c r="I497" s="13" t="s">
        <v>243</v>
      </c>
      <c r="J497" s="13" t="s">
        <v>109</v>
      </c>
      <c r="K497" s="13" t="s">
        <v>78</v>
      </c>
      <c r="L497" s="93">
        <v>62.9</v>
      </c>
      <c r="M497" s="93">
        <v>62.9</v>
      </c>
      <c r="N497" s="93">
        <v>40.7</v>
      </c>
      <c r="O497" s="93">
        <v>62.9</v>
      </c>
      <c r="P497" s="102">
        <v>8.3</v>
      </c>
      <c r="Q497" s="93">
        <v>62.9</v>
      </c>
      <c r="R497" s="93">
        <v>62.9</v>
      </c>
      <c r="S497" s="93">
        <v>62.9</v>
      </c>
      <c r="T497" s="14">
        <v>300</v>
      </c>
    </row>
    <row r="498" spans="1:20" s="40" customFormat="1" ht="58.5" customHeight="1">
      <c r="A498" s="10">
        <v>801</v>
      </c>
      <c r="B498" s="11" t="s">
        <v>329</v>
      </c>
      <c r="C498" s="16" t="s">
        <v>330</v>
      </c>
      <c r="D498" s="175"/>
      <c r="E498" s="10"/>
      <c r="F498" s="58">
        <v>39083</v>
      </c>
      <c r="G498" s="13" t="s">
        <v>1</v>
      </c>
      <c r="H498" s="13" t="s">
        <v>2</v>
      </c>
      <c r="I498" s="13" t="s">
        <v>331</v>
      </c>
      <c r="J498" s="13" t="s">
        <v>39</v>
      </c>
      <c r="K498" s="13" t="s">
        <v>84</v>
      </c>
      <c r="L498" s="93"/>
      <c r="M498" s="93">
        <v>15</v>
      </c>
      <c r="N498" s="93">
        <v>0</v>
      </c>
      <c r="O498" s="102"/>
      <c r="P498" s="102"/>
      <c r="Q498" s="93"/>
      <c r="R498" s="93"/>
      <c r="S498" s="93"/>
      <c r="T498" s="14">
        <v>300</v>
      </c>
    </row>
    <row r="499" spans="1:20" s="40" customFormat="1" ht="96.75" customHeight="1">
      <c r="A499" s="10">
        <v>801</v>
      </c>
      <c r="B499" s="11" t="s">
        <v>329</v>
      </c>
      <c r="C499" s="16" t="s">
        <v>330</v>
      </c>
      <c r="D499" s="83" t="s">
        <v>555</v>
      </c>
      <c r="E499" s="10"/>
      <c r="F499" s="58">
        <v>42736</v>
      </c>
      <c r="G499" s="13" t="s">
        <v>1</v>
      </c>
      <c r="H499" s="13" t="s">
        <v>2</v>
      </c>
      <c r="I499" s="13" t="s">
        <v>430</v>
      </c>
      <c r="J499" s="13" t="s">
        <v>39</v>
      </c>
      <c r="K499" s="13" t="s">
        <v>84</v>
      </c>
      <c r="L499" s="93">
        <v>20.9</v>
      </c>
      <c r="M499" s="93"/>
      <c r="N499" s="93"/>
      <c r="O499" s="93">
        <v>20.9</v>
      </c>
      <c r="P499" s="93">
        <v>0</v>
      </c>
      <c r="Q499" s="93">
        <v>20.9</v>
      </c>
      <c r="R499" s="93">
        <v>20.9</v>
      </c>
      <c r="S499" s="93">
        <v>20.9</v>
      </c>
      <c r="T499" s="14">
        <v>300</v>
      </c>
    </row>
    <row r="500" spans="1:20" s="40" customFormat="1" ht="68.25" customHeight="1">
      <c r="A500" s="10">
        <v>801</v>
      </c>
      <c r="B500" s="11" t="s">
        <v>358</v>
      </c>
      <c r="C500" s="16" t="s">
        <v>359</v>
      </c>
      <c r="D500" s="155" t="s">
        <v>267</v>
      </c>
      <c r="E500" s="10"/>
      <c r="F500" s="12">
        <v>41470</v>
      </c>
      <c r="G500" s="13" t="s">
        <v>10</v>
      </c>
      <c r="H500" s="13" t="s">
        <v>7</v>
      </c>
      <c r="I500" s="13" t="s">
        <v>247</v>
      </c>
      <c r="J500" s="13" t="s">
        <v>38</v>
      </c>
      <c r="K500" s="13" t="s">
        <v>76</v>
      </c>
      <c r="L500" s="93">
        <v>36.9</v>
      </c>
      <c r="M500" s="93">
        <v>33.3</v>
      </c>
      <c r="N500" s="93">
        <v>33.3</v>
      </c>
      <c r="O500" s="93">
        <v>33.3</v>
      </c>
      <c r="P500" s="102">
        <v>8.3</v>
      </c>
      <c r="Q500" s="93">
        <v>36.9</v>
      </c>
      <c r="R500" s="93">
        <v>36.9</v>
      </c>
      <c r="S500" s="93">
        <v>36.9</v>
      </c>
      <c r="T500" s="14">
        <v>300</v>
      </c>
    </row>
    <row r="501" spans="1:20" s="40" customFormat="1" ht="49.5" customHeight="1">
      <c r="A501" s="10">
        <v>801</v>
      </c>
      <c r="B501" s="11" t="s">
        <v>358</v>
      </c>
      <c r="C501" s="16" t="s">
        <v>359</v>
      </c>
      <c r="D501" s="175"/>
      <c r="E501" s="10"/>
      <c r="F501" s="12">
        <v>41306</v>
      </c>
      <c r="G501" s="13" t="s">
        <v>10</v>
      </c>
      <c r="H501" s="13" t="s">
        <v>7</v>
      </c>
      <c r="I501" s="13" t="s">
        <v>247</v>
      </c>
      <c r="J501" s="13" t="s">
        <v>109</v>
      </c>
      <c r="K501" s="13" t="s">
        <v>78</v>
      </c>
      <c r="L501" s="93">
        <v>11.2</v>
      </c>
      <c r="M501" s="93">
        <v>10</v>
      </c>
      <c r="N501" s="93">
        <v>10</v>
      </c>
      <c r="O501" s="93">
        <v>10</v>
      </c>
      <c r="P501" s="102">
        <v>2.2</v>
      </c>
      <c r="Q501" s="93">
        <v>11.2</v>
      </c>
      <c r="R501" s="93">
        <v>11.2</v>
      </c>
      <c r="S501" s="93">
        <v>11.2</v>
      </c>
      <c r="T501" s="14">
        <v>300</v>
      </c>
    </row>
    <row r="502" spans="1:20" s="40" customFormat="1" ht="144" customHeight="1">
      <c r="A502" s="10">
        <v>801</v>
      </c>
      <c r="B502" s="11" t="s">
        <v>301</v>
      </c>
      <c r="C502" s="16" t="s">
        <v>302</v>
      </c>
      <c r="D502" s="78" t="s">
        <v>260</v>
      </c>
      <c r="E502" s="10"/>
      <c r="F502" s="12">
        <v>35065</v>
      </c>
      <c r="G502" s="13" t="s">
        <v>10</v>
      </c>
      <c r="H502" s="13" t="s">
        <v>5</v>
      </c>
      <c r="I502" s="13" t="s">
        <v>245</v>
      </c>
      <c r="J502" s="13" t="s">
        <v>52</v>
      </c>
      <c r="K502" s="13" t="s">
        <v>0</v>
      </c>
      <c r="L502" s="93">
        <v>0</v>
      </c>
      <c r="M502" s="93">
        <v>5094</v>
      </c>
      <c r="N502" s="93">
        <v>5094</v>
      </c>
      <c r="O502" s="93">
        <v>2547</v>
      </c>
      <c r="P502" s="102">
        <v>0</v>
      </c>
      <c r="Q502" s="93">
        <v>0</v>
      </c>
      <c r="R502" s="93">
        <v>0</v>
      </c>
      <c r="S502" s="93">
        <v>0</v>
      </c>
      <c r="T502" s="14">
        <v>300</v>
      </c>
    </row>
    <row r="503" spans="1:20" s="40" customFormat="1" ht="102" customHeight="1">
      <c r="A503" s="10">
        <v>801</v>
      </c>
      <c r="B503" s="11" t="s">
        <v>301</v>
      </c>
      <c r="C503" s="16" t="s">
        <v>302</v>
      </c>
      <c r="D503" s="125" t="s">
        <v>261</v>
      </c>
      <c r="E503" s="10"/>
      <c r="F503" s="12">
        <v>35065</v>
      </c>
      <c r="G503" s="13" t="s">
        <v>10</v>
      </c>
      <c r="H503" s="13" t="s">
        <v>5</v>
      </c>
      <c r="I503" s="13" t="s">
        <v>246</v>
      </c>
      <c r="J503" s="13" t="s">
        <v>52</v>
      </c>
      <c r="K503" s="13" t="s">
        <v>0</v>
      </c>
      <c r="L503" s="93">
        <v>1273.6</v>
      </c>
      <c r="M503" s="93">
        <v>1273.5</v>
      </c>
      <c r="N503" s="93">
        <v>1273.5</v>
      </c>
      <c r="O503" s="93">
        <v>636.8</v>
      </c>
      <c r="P503" s="102">
        <v>0</v>
      </c>
      <c r="Q503" s="93">
        <v>1273.6</v>
      </c>
      <c r="R503" s="93">
        <v>1273.6</v>
      </c>
      <c r="S503" s="93">
        <v>1273.6</v>
      </c>
      <c r="T503" s="14">
        <v>300</v>
      </c>
    </row>
    <row r="504" spans="1:20" s="40" customFormat="1" ht="60.75" customHeight="1">
      <c r="A504" s="10">
        <v>801</v>
      </c>
      <c r="B504" s="11" t="s">
        <v>327</v>
      </c>
      <c r="C504" s="16" t="s">
        <v>328</v>
      </c>
      <c r="D504" s="164" t="s">
        <v>266</v>
      </c>
      <c r="E504" s="10"/>
      <c r="F504" s="12">
        <v>38718</v>
      </c>
      <c r="G504" s="13" t="s">
        <v>1</v>
      </c>
      <c r="H504" s="13" t="s">
        <v>7</v>
      </c>
      <c r="I504" s="13" t="s">
        <v>242</v>
      </c>
      <c r="J504" s="13" t="s">
        <v>38</v>
      </c>
      <c r="K504" s="13" t="s">
        <v>76</v>
      </c>
      <c r="L504" s="93">
        <v>488.3</v>
      </c>
      <c r="M504" s="93">
        <v>481.7</v>
      </c>
      <c r="N504" s="93">
        <v>479.3</v>
      </c>
      <c r="O504" s="93">
        <v>488.3</v>
      </c>
      <c r="P504" s="102">
        <v>120.5</v>
      </c>
      <c r="Q504" s="93">
        <v>488.3</v>
      </c>
      <c r="R504" s="93">
        <v>488.3</v>
      </c>
      <c r="S504" s="93">
        <v>488.3</v>
      </c>
      <c r="T504" s="14">
        <v>300</v>
      </c>
    </row>
    <row r="505" spans="1:20" s="40" customFormat="1" ht="63" customHeight="1">
      <c r="A505" s="10">
        <v>801</v>
      </c>
      <c r="B505" s="11" t="s">
        <v>327</v>
      </c>
      <c r="C505" s="16" t="s">
        <v>328</v>
      </c>
      <c r="D505" s="164"/>
      <c r="E505" s="10"/>
      <c r="F505" s="12"/>
      <c r="G505" s="13" t="s">
        <v>1</v>
      </c>
      <c r="H505" s="13" t="s">
        <v>7</v>
      </c>
      <c r="I505" s="13" t="s">
        <v>242</v>
      </c>
      <c r="J505" s="13" t="s">
        <v>109</v>
      </c>
      <c r="K505" s="13" t="s">
        <v>78</v>
      </c>
      <c r="L505" s="93">
        <v>147.5</v>
      </c>
      <c r="M505" s="93">
        <v>147.5</v>
      </c>
      <c r="N505" s="93">
        <v>147.3</v>
      </c>
      <c r="O505" s="93">
        <v>147.5</v>
      </c>
      <c r="P505" s="102">
        <v>45.5</v>
      </c>
      <c r="Q505" s="93">
        <v>147.5</v>
      </c>
      <c r="R505" s="93">
        <v>147.5</v>
      </c>
      <c r="S505" s="93">
        <v>147.5</v>
      </c>
      <c r="T505" s="14">
        <v>300</v>
      </c>
    </row>
    <row r="506" spans="1:20" s="40" customFormat="1" ht="60" customHeight="1">
      <c r="A506" s="64">
        <v>801</v>
      </c>
      <c r="B506" s="11" t="s">
        <v>327</v>
      </c>
      <c r="C506" s="16" t="s">
        <v>328</v>
      </c>
      <c r="D506" s="184" t="s">
        <v>537</v>
      </c>
      <c r="E506" s="10"/>
      <c r="F506" s="12">
        <v>41640</v>
      </c>
      <c r="G506" s="13" t="s">
        <v>1</v>
      </c>
      <c r="H506" s="13" t="s">
        <v>2</v>
      </c>
      <c r="I506" s="13" t="s">
        <v>372</v>
      </c>
      <c r="J506" s="13" t="s">
        <v>39</v>
      </c>
      <c r="K506" s="13" t="s">
        <v>73</v>
      </c>
      <c r="L506" s="93"/>
      <c r="M506" s="93">
        <v>93.4</v>
      </c>
      <c r="N506" s="93">
        <v>93.4</v>
      </c>
      <c r="O506" s="102"/>
      <c r="P506" s="102"/>
      <c r="Q506" s="93"/>
      <c r="R506" s="93"/>
      <c r="S506" s="93"/>
      <c r="T506" s="14">
        <v>300</v>
      </c>
    </row>
    <row r="507" spans="1:20" s="40" customFormat="1" ht="67.5" customHeight="1">
      <c r="A507" s="64">
        <v>801</v>
      </c>
      <c r="B507" s="11" t="s">
        <v>327</v>
      </c>
      <c r="C507" s="16" t="s">
        <v>328</v>
      </c>
      <c r="D507" s="185"/>
      <c r="E507" s="10"/>
      <c r="F507" s="12"/>
      <c r="G507" s="13" t="s">
        <v>1</v>
      </c>
      <c r="H507" s="13" t="s">
        <v>2</v>
      </c>
      <c r="I507" s="13" t="s">
        <v>455</v>
      </c>
      <c r="J507" s="13" t="s">
        <v>40</v>
      </c>
      <c r="K507" s="13" t="s">
        <v>85</v>
      </c>
      <c r="L507" s="93"/>
      <c r="M507" s="93">
        <v>30</v>
      </c>
      <c r="N507" s="93">
        <v>0</v>
      </c>
      <c r="O507" s="102"/>
      <c r="P507" s="102"/>
      <c r="Q507" s="93"/>
      <c r="R507" s="93"/>
      <c r="S507" s="93"/>
      <c r="T507" s="14">
        <v>300</v>
      </c>
    </row>
    <row r="508" spans="1:20" s="40" customFormat="1" ht="126" customHeight="1">
      <c r="A508" s="10">
        <v>801</v>
      </c>
      <c r="B508" s="11" t="s">
        <v>327</v>
      </c>
      <c r="C508" s="16" t="s">
        <v>328</v>
      </c>
      <c r="D508" s="122" t="s">
        <v>554</v>
      </c>
      <c r="E508" s="10"/>
      <c r="F508" s="12">
        <v>41640</v>
      </c>
      <c r="G508" s="13" t="s">
        <v>1</v>
      </c>
      <c r="H508" s="13" t="s">
        <v>2</v>
      </c>
      <c r="I508" s="13" t="s">
        <v>393</v>
      </c>
      <c r="J508" s="13" t="s">
        <v>39</v>
      </c>
      <c r="K508" s="13" t="s">
        <v>85</v>
      </c>
      <c r="L508" s="93"/>
      <c r="M508" s="93">
        <v>95</v>
      </c>
      <c r="N508" s="93">
        <v>80.7</v>
      </c>
      <c r="O508" s="102"/>
      <c r="P508" s="102"/>
      <c r="Q508" s="93"/>
      <c r="R508" s="93"/>
      <c r="S508" s="93"/>
      <c r="T508" s="14">
        <v>300</v>
      </c>
    </row>
    <row r="509" spans="1:20" s="40" customFormat="1" ht="60" customHeight="1">
      <c r="A509" s="64">
        <v>801</v>
      </c>
      <c r="B509" s="11" t="s">
        <v>327</v>
      </c>
      <c r="C509" s="16" t="s">
        <v>328</v>
      </c>
      <c r="D509" s="184" t="s">
        <v>538</v>
      </c>
      <c r="E509" s="10"/>
      <c r="F509" s="12">
        <v>42736</v>
      </c>
      <c r="G509" s="13" t="s">
        <v>1</v>
      </c>
      <c r="H509" s="13" t="s">
        <v>2</v>
      </c>
      <c r="I509" s="13" t="s">
        <v>435</v>
      </c>
      <c r="J509" s="13" t="s">
        <v>39</v>
      </c>
      <c r="K509" s="13" t="s">
        <v>85</v>
      </c>
      <c r="L509" s="93">
        <v>125</v>
      </c>
      <c r="M509" s="93"/>
      <c r="N509" s="93"/>
      <c r="O509" s="93">
        <v>125</v>
      </c>
      <c r="P509" s="93">
        <v>0</v>
      </c>
      <c r="Q509" s="93">
        <v>125</v>
      </c>
      <c r="R509" s="93">
        <v>125</v>
      </c>
      <c r="S509" s="93">
        <v>125</v>
      </c>
      <c r="T509" s="14">
        <v>300</v>
      </c>
    </row>
    <row r="510" spans="1:20" s="40" customFormat="1" ht="60" customHeight="1">
      <c r="A510" s="64">
        <v>801</v>
      </c>
      <c r="B510" s="11" t="s">
        <v>327</v>
      </c>
      <c r="C510" s="16" t="s">
        <v>328</v>
      </c>
      <c r="D510" s="185"/>
      <c r="E510" s="10"/>
      <c r="F510" s="12"/>
      <c r="G510" s="13" t="s">
        <v>1</v>
      </c>
      <c r="H510" s="13" t="s">
        <v>2</v>
      </c>
      <c r="I510" s="13" t="s">
        <v>436</v>
      </c>
      <c r="J510" s="13" t="s">
        <v>39</v>
      </c>
      <c r="K510" s="13" t="s">
        <v>73</v>
      </c>
      <c r="L510" s="93">
        <v>90.4</v>
      </c>
      <c r="M510" s="93"/>
      <c r="N510" s="93"/>
      <c r="O510" s="93">
        <v>90.4</v>
      </c>
      <c r="P510" s="93">
        <v>0</v>
      </c>
      <c r="Q510" s="93">
        <v>90.4</v>
      </c>
      <c r="R510" s="93">
        <v>90.4</v>
      </c>
      <c r="S510" s="93">
        <v>90.4</v>
      </c>
      <c r="T510" s="14">
        <v>300</v>
      </c>
    </row>
    <row r="511" spans="1:20" s="40" customFormat="1" ht="39" customHeight="1">
      <c r="A511" s="10">
        <v>801</v>
      </c>
      <c r="B511" s="11" t="s">
        <v>357</v>
      </c>
      <c r="C511" s="16" t="s">
        <v>312</v>
      </c>
      <c r="D511" s="155" t="s">
        <v>519</v>
      </c>
      <c r="E511" s="10"/>
      <c r="F511" s="12"/>
      <c r="G511" s="13" t="s">
        <v>10</v>
      </c>
      <c r="H511" s="13" t="s">
        <v>12</v>
      </c>
      <c r="I511" s="13" t="s">
        <v>174</v>
      </c>
      <c r="J511" s="13" t="s">
        <v>38</v>
      </c>
      <c r="K511" s="13" t="s">
        <v>76</v>
      </c>
      <c r="L511" s="93"/>
      <c r="M511" s="93">
        <v>608.7</v>
      </c>
      <c r="N511" s="93">
        <v>608.7</v>
      </c>
      <c r="O511" s="102"/>
      <c r="P511" s="102"/>
      <c r="Q511" s="93"/>
      <c r="R511" s="93"/>
      <c r="S511" s="93"/>
      <c r="T511" s="14">
        <v>300</v>
      </c>
    </row>
    <row r="512" spans="1:20" s="40" customFormat="1" ht="51" customHeight="1">
      <c r="A512" s="10">
        <v>801</v>
      </c>
      <c r="B512" s="11" t="s">
        <v>357</v>
      </c>
      <c r="C512" s="16" t="s">
        <v>312</v>
      </c>
      <c r="D512" s="168"/>
      <c r="E512" s="10"/>
      <c r="F512" s="12">
        <v>41640</v>
      </c>
      <c r="G512" s="13" t="s">
        <v>10</v>
      </c>
      <c r="H512" s="13" t="s">
        <v>12</v>
      </c>
      <c r="I512" s="13" t="s">
        <v>174</v>
      </c>
      <c r="J512" s="13" t="s">
        <v>109</v>
      </c>
      <c r="K512" s="13" t="s">
        <v>78</v>
      </c>
      <c r="L512" s="93"/>
      <c r="M512" s="93">
        <v>187.1</v>
      </c>
      <c r="N512" s="93">
        <v>185.7</v>
      </c>
      <c r="O512" s="102"/>
      <c r="P512" s="102"/>
      <c r="Q512" s="93"/>
      <c r="R512" s="93"/>
      <c r="S512" s="93"/>
      <c r="T512" s="14">
        <v>300</v>
      </c>
    </row>
    <row r="513" spans="1:20" s="40" customFormat="1" ht="42" customHeight="1">
      <c r="A513" s="10">
        <v>801</v>
      </c>
      <c r="B513" s="11" t="s">
        <v>357</v>
      </c>
      <c r="C513" s="16" t="s">
        <v>312</v>
      </c>
      <c r="D513" s="168"/>
      <c r="E513" s="10"/>
      <c r="F513" s="12"/>
      <c r="G513" s="13" t="s">
        <v>10</v>
      </c>
      <c r="H513" s="13" t="s">
        <v>12</v>
      </c>
      <c r="I513" s="13" t="s">
        <v>174</v>
      </c>
      <c r="J513" s="13" t="s">
        <v>44</v>
      </c>
      <c r="K513" s="13" t="s">
        <v>77</v>
      </c>
      <c r="L513" s="93"/>
      <c r="M513" s="93">
        <v>0.6</v>
      </c>
      <c r="N513" s="93">
        <v>0.6</v>
      </c>
      <c r="O513" s="102"/>
      <c r="P513" s="102"/>
      <c r="Q513" s="93"/>
      <c r="R513" s="93"/>
      <c r="S513" s="93"/>
      <c r="T513" s="14">
        <v>300</v>
      </c>
    </row>
    <row r="514" spans="1:20" s="40" customFormat="1" ht="51" customHeight="1">
      <c r="A514" s="10">
        <v>801</v>
      </c>
      <c r="B514" s="11" t="s">
        <v>357</v>
      </c>
      <c r="C514" s="16" t="s">
        <v>312</v>
      </c>
      <c r="D514" s="155" t="s">
        <v>520</v>
      </c>
      <c r="E514" s="10"/>
      <c r="F514" s="12"/>
      <c r="G514" s="13" t="s">
        <v>10</v>
      </c>
      <c r="H514" s="13" t="s">
        <v>12</v>
      </c>
      <c r="I514" s="13" t="s">
        <v>395</v>
      </c>
      <c r="J514" s="13" t="s">
        <v>39</v>
      </c>
      <c r="K514" s="13" t="s">
        <v>79</v>
      </c>
      <c r="L514" s="93"/>
      <c r="M514" s="93">
        <v>10</v>
      </c>
      <c r="N514" s="93">
        <v>10</v>
      </c>
      <c r="O514" s="102"/>
      <c r="P514" s="102"/>
      <c r="Q514" s="93"/>
      <c r="R514" s="93"/>
      <c r="S514" s="93"/>
      <c r="T514" s="14">
        <v>300</v>
      </c>
    </row>
    <row r="515" spans="1:20" s="40" customFormat="1" ht="42" customHeight="1">
      <c r="A515" s="10">
        <v>801</v>
      </c>
      <c r="B515" s="11" t="s">
        <v>357</v>
      </c>
      <c r="C515" s="16" t="s">
        <v>312</v>
      </c>
      <c r="D515" s="164"/>
      <c r="E515" s="10"/>
      <c r="F515" s="12"/>
      <c r="G515" s="13" t="s">
        <v>10</v>
      </c>
      <c r="H515" s="13" t="s">
        <v>12</v>
      </c>
      <c r="I515" s="13" t="s">
        <v>396</v>
      </c>
      <c r="J515" s="13" t="s">
        <v>39</v>
      </c>
      <c r="K515" s="13" t="s">
        <v>85</v>
      </c>
      <c r="L515" s="93"/>
      <c r="M515" s="93">
        <v>10</v>
      </c>
      <c r="N515" s="93">
        <v>10</v>
      </c>
      <c r="O515" s="102"/>
      <c r="P515" s="102"/>
      <c r="Q515" s="93"/>
      <c r="R515" s="93"/>
      <c r="S515" s="93"/>
      <c r="T515" s="14">
        <v>300</v>
      </c>
    </row>
    <row r="516" spans="1:20" s="40" customFormat="1" ht="36" customHeight="1">
      <c r="A516" s="10">
        <v>801</v>
      </c>
      <c r="B516" s="11" t="s">
        <v>357</v>
      </c>
      <c r="C516" s="16" t="s">
        <v>312</v>
      </c>
      <c r="D516" s="164"/>
      <c r="E516" s="10"/>
      <c r="F516" s="12"/>
      <c r="G516" s="13" t="s">
        <v>10</v>
      </c>
      <c r="H516" s="13" t="s">
        <v>12</v>
      </c>
      <c r="I516" s="13" t="s">
        <v>397</v>
      </c>
      <c r="J516" s="13" t="s">
        <v>39</v>
      </c>
      <c r="K516" s="13" t="s">
        <v>73</v>
      </c>
      <c r="L516" s="93"/>
      <c r="M516" s="93">
        <v>129.8</v>
      </c>
      <c r="N516" s="93">
        <v>129.7</v>
      </c>
      <c r="O516" s="102"/>
      <c r="P516" s="102"/>
      <c r="Q516" s="93"/>
      <c r="R516" s="93"/>
      <c r="S516" s="93"/>
      <c r="T516" s="14">
        <v>300</v>
      </c>
    </row>
    <row r="517" spans="1:20" s="40" customFormat="1" ht="32.25" customHeight="1">
      <c r="A517" s="10">
        <v>801</v>
      </c>
      <c r="B517" s="11" t="s">
        <v>357</v>
      </c>
      <c r="C517" s="16" t="s">
        <v>312</v>
      </c>
      <c r="D517" s="175"/>
      <c r="E517" s="10"/>
      <c r="F517" s="12"/>
      <c r="G517" s="13" t="s">
        <v>10</v>
      </c>
      <c r="H517" s="13" t="s">
        <v>12</v>
      </c>
      <c r="I517" s="13" t="s">
        <v>398</v>
      </c>
      <c r="J517" s="13" t="s">
        <v>40</v>
      </c>
      <c r="K517" s="13" t="s">
        <v>73</v>
      </c>
      <c r="L517" s="93"/>
      <c r="M517" s="93">
        <v>64.5</v>
      </c>
      <c r="N517" s="93">
        <v>59.9</v>
      </c>
      <c r="O517" s="102"/>
      <c r="P517" s="102"/>
      <c r="Q517" s="93"/>
      <c r="R517" s="93"/>
      <c r="S517" s="93"/>
      <c r="T517" s="14">
        <v>300</v>
      </c>
    </row>
    <row r="518" spans="1:20" s="40" customFormat="1" ht="51.75" customHeight="1">
      <c r="A518" s="10">
        <v>801</v>
      </c>
      <c r="B518" s="11" t="s">
        <v>357</v>
      </c>
      <c r="C518" s="16" t="s">
        <v>312</v>
      </c>
      <c r="D518" s="155" t="s">
        <v>478</v>
      </c>
      <c r="E518" s="10"/>
      <c r="F518" s="12">
        <v>42736</v>
      </c>
      <c r="G518" s="13" t="s">
        <v>10</v>
      </c>
      <c r="H518" s="13" t="s">
        <v>12</v>
      </c>
      <c r="I518" s="13" t="s">
        <v>422</v>
      </c>
      <c r="J518" s="13" t="s">
        <v>40</v>
      </c>
      <c r="K518" s="13" t="s">
        <v>79</v>
      </c>
      <c r="L518" s="93">
        <v>40</v>
      </c>
      <c r="M518" s="93"/>
      <c r="N518" s="93"/>
      <c r="O518" s="93">
        <v>40</v>
      </c>
      <c r="P518" s="93">
        <v>0</v>
      </c>
      <c r="Q518" s="93">
        <v>40</v>
      </c>
      <c r="R518" s="93">
        <v>40</v>
      </c>
      <c r="S518" s="93">
        <v>40</v>
      </c>
      <c r="T518" s="14">
        <v>300</v>
      </c>
    </row>
    <row r="519" spans="1:20" s="40" customFormat="1" ht="35.25" customHeight="1">
      <c r="A519" s="10">
        <v>801</v>
      </c>
      <c r="B519" s="11" t="s">
        <v>357</v>
      </c>
      <c r="C519" s="16" t="s">
        <v>312</v>
      </c>
      <c r="D519" s="168"/>
      <c r="E519" s="10"/>
      <c r="F519" s="12"/>
      <c r="G519" s="13" t="s">
        <v>10</v>
      </c>
      <c r="H519" s="13" t="s">
        <v>12</v>
      </c>
      <c r="I519" s="13" t="s">
        <v>422</v>
      </c>
      <c r="J519" s="13" t="s">
        <v>39</v>
      </c>
      <c r="K519" s="13" t="s">
        <v>79</v>
      </c>
      <c r="L519" s="93">
        <v>15</v>
      </c>
      <c r="M519" s="93"/>
      <c r="N519" s="93"/>
      <c r="O519" s="93">
        <v>15</v>
      </c>
      <c r="P519" s="93">
        <v>0</v>
      </c>
      <c r="Q519" s="93">
        <v>15</v>
      </c>
      <c r="R519" s="93">
        <v>15</v>
      </c>
      <c r="S519" s="93">
        <v>15</v>
      </c>
      <c r="T519" s="14">
        <v>300</v>
      </c>
    </row>
    <row r="520" spans="1:20" s="40" customFormat="1" ht="30" customHeight="1">
      <c r="A520" s="10">
        <v>801</v>
      </c>
      <c r="B520" s="11" t="s">
        <v>357</v>
      </c>
      <c r="C520" s="16" t="s">
        <v>312</v>
      </c>
      <c r="D520" s="168"/>
      <c r="E520" s="10"/>
      <c r="F520" s="12">
        <v>39448</v>
      </c>
      <c r="G520" s="13" t="s">
        <v>10</v>
      </c>
      <c r="H520" s="13" t="s">
        <v>12</v>
      </c>
      <c r="I520" s="13" t="s">
        <v>423</v>
      </c>
      <c r="J520" s="13" t="s">
        <v>40</v>
      </c>
      <c r="K520" s="13" t="s">
        <v>83</v>
      </c>
      <c r="L520" s="93">
        <v>40</v>
      </c>
      <c r="M520" s="93"/>
      <c r="N520" s="93"/>
      <c r="O520" s="93">
        <v>40</v>
      </c>
      <c r="P520" s="93">
        <v>0</v>
      </c>
      <c r="Q520" s="93">
        <v>40</v>
      </c>
      <c r="R520" s="93">
        <v>40</v>
      </c>
      <c r="S520" s="93">
        <v>40</v>
      </c>
      <c r="T520" s="14">
        <v>300</v>
      </c>
    </row>
    <row r="521" spans="1:20" s="40" customFormat="1" ht="33" customHeight="1">
      <c r="A521" s="10">
        <v>801</v>
      </c>
      <c r="B521" s="11" t="s">
        <v>357</v>
      </c>
      <c r="C521" s="16" t="s">
        <v>312</v>
      </c>
      <c r="D521" s="168"/>
      <c r="E521" s="10"/>
      <c r="F521" s="12"/>
      <c r="G521" s="13" t="s">
        <v>10</v>
      </c>
      <c r="H521" s="13" t="s">
        <v>12</v>
      </c>
      <c r="I521" s="13" t="s">
        <v>424</v>
      </c>
      <c r="J521" s="13" t="s">
        <v>40</v>
      </c>
      <c r="K521" s="13" t="s">
        <v>73</v>
      </c>
      <c r="L521" s="93">
        <v>60</v>
      </c>
      <c r="M521" s="93"/>
      <c r="N521" s="93"/>
      <c r="O521" s="93">
        <v>60</v>
      </c>
      <c r="P521" s="93">
        <v>0</v>
      </c>
      <c r="Q521" s="93">
        <v>60</v>
      </c>
      <c r="R521" s="93">
        <v>60</v>
      </c>
      <c r="S521" s="93">
        <v>60</v>
      </c>
      <c r="T521" s="14">
        <v>300</v>
      </c>
    </row>
    <row r="522" spans="1:20" s="40" customFormat="1" ht="23.25" customHeight="1">
      <c r="A522" s="10">
        <v>801</v>
      </c>
      <c r="B522" s="11" t="s">
        <v>357</v>
      </c>
      <c r="C522" s="16" t="s">
        <v>312</v>
      </c>
      <c r="D522" s="156"/>
      <c r="E522" s="10"/>
      <c r="F522" s="12"/>
      <c r="G522" s="13" t="s">
        <v>10</v>
      </c>
      <c r="H522" s="13" t="s">
        <v>12</v>
      </c>
      <c r="I522" s="13" t="s">
        <v>424</v>
      </c>
      <c r="J522" s="13" t="s">
        <v>39</v>
      </c>
      <c r="K522" s="13" t="s">
        <v>73</v>
      </c>
      <c r="L522" s="93">
        <v>45</v>
      </c>
      <c r="M522" s="93"/>
      <c r="N522" s="93"/>
      <c r="O522" s="93">
        <v>45</v>
      </c>
      <c r="P522" s="93">
        <v>0</v>
      </c>
      <c r="Q522" s="93">
        <v>45</v>
      </c>
      <c r="R522" s="93">
        <v>45</v>
      </c>
      <c r="S522" s="93">
        <v>45</v>
      </c>
      <c r="T522" s="14">
        <v>300</v>
      </c>
    </row>
    <row r="523" spans="1:20" s="40" customFormat="1" ht="27.75" customHeight="1">
      <c r="A523" s="10">
        <v>801</v>
      </c>
      <c r="B523" s="11" t="s">
        <v>357</v>
      </c>
      <c r="C523" s="16" t="s">
        <v>312</v>
      </c>
      <c r="D523" s="155" t="s">
        <v>477</v>
      </c>
      <c r="E523" s="10"/>
      <c r="F523" s="12">
        <v>39448</v>
      </c>
      <c r="G523" s="13" t="s">
        <v>10</v>
      </c>
      <c r="H523" s="13" t="s">
        <v>12</v>
      </c>
      <c r="I523" s="13" t="s">
        <v>425</v>
      </c>
      <c r="J523" s="13" t="s">
        <v>38</v>
      </c>
      <c r="K523" s="13" t="s">
        <v>76</v>
      </c>
      <c r="L523" s="93">
        <v>753.3</v>
      </c>
      <c r="M523" s="93"/>
      <c r="N523" s="93"/>
      <c r="O523" s="93">
        <v>735.1</v>
      </c>
      <c r="P523" s="93">
        <v>223</v>
      </c>
      <c r="Q523" s="93">
        <v>753.3</v>
      </c>
      <c r="R523" s="93">
        <v>753.3</v>
      </c>
      <c r="S523" s="93">
        <v>753.3</v>
      </c>
      <c r="T523" s="14">
        <v>300</v>
      </c>
    </row>
    <row r="524" spans="1:20" s="40" customFormat="1" ht="27.75" customHeight="1">
      <c r="A524" s="10">
        <v>801</v>
      </c>
      <c r="B524" s="11" t="s">
        <v>357</v>
      </c>
      <c r="C524" s="16" t="s">
        <v>312</v>
      </c>
      <c r="D524" s="168"/>
      <c r="E524" s="10"/>
      <c r="F524" s="12"/>
      <c r="G524" s="13" t="s">
        <v>10</v>
      </c>
      <c r="H524" s="13" t="s">
        <v>12</v>
      </c>
      <c r="I524" s="13" t="s">
        <v>425</v>
      </c>
      <c r="J524" s="13" t="s">
        <v>44</v>
      </c>
      <c r="K524" s="13" t="s">
        <v>77</v>
      </c>
      <c r="L524" s="93">
        <v>0.8</v>
      </c>
      <c r="M524" s="93"/>
      <c r="N524" s="93"/>
      <c r="O524" s="93">
        <v>0.8</v>
      </c>
      <c r="P524" s="93">
        <v>0.1</v>
      </c>
      <c r="Q524" s="93">
        <v>0.8</v>
      </c>
      <c r="R524" s="93">
        <v>0.8</v>
      </c>
      <c r="S524" s="93">
        <v>0.8</v>
      </c>
      <c r="T524" s="14">
        <v>300</v>
      </c>
    </row>
    <row r="525" spans="1:20" s="40" customFormat="1" ht="23.25" customHeight="1">
      <c r="A525" s="10">
        <v>801</v>
      </c>
      <c r="B525" s="11" t="s">
        <v>357</v>
      </c>
      <c r="C525" s="16" t="s">
        <v>312</v>
      </c>
      <c r="D525" s="168"/>
      <c r="E525" s="10"/>
      <c r="F525" s="12"/>
      <c r="G525" s="13" t="s">
        <v>10</v>
      </c>
      <c r="H525" s="13" t="s">
        <v>12</v>
      </c>
      <c r="I525" s="13" t="s">
        <v>425</v>
      </c>
      <c r="J525" s="13" t="s">
        <v>109</v>
      </c>
      <c r="K525" s="13" t="s">
        <v>78</v>
      </c>
      <c r="L525" s="93">
        <v>227.5</v>
      </c>
      <c r="M525" s="93"/>
      <c r="N525" s="93"/>
      <c r="O525" s="93">
        <v>222</v>
      </c>
      <c r="P525" s="93">
        <v>68.1</v>
      </c>
      <c r="Q525" s="93">
        <v>227.5</v>
      </c>
      <c r="R525" s="93">
        <v>227.5</v>
      </c>
      <c r="S525" s="93">
        <v>227.5</v>
      </c>
      <c r="T525" s="14">
        <v>300</v>
      </c>
    </row>
    <row r="526" spans="1:20" s="40" customFormat="1" ht="23.25" customHeight="1">
      <c r="A526" s="10">
        <v>801</v>
      </c>
      <c r="B526" s="11" t="s">
        <v>357</v>
      </c>
      <c r="C526" s="16" t="s">
        <v>312</v>
      </c>
      <c r="D526" s="156"/>
      <c r="E526" s="10"/>
      <c r="F526" s="12"/>
      <c r="G526" s="13" t="s">
        <v>10</v>
      </c>
      <c r="H526" s="13" t="s">
        <v>12</v>
      </c>
      <c r="I526" s="13" t="s">
        <v>425</v>
      </c>
      <c r="J526" s="13" t="s">
        <v>39</v>
      </c>
      <c r="K526" s="13" t="s">
        <v>80</v>
      </c>
      <c r="L526" s="93">
        <v>0</v>
      </c>
      <c r="M526" s="93"/>
      <c r="N526" s="93"/>
      <c r="O526" s="93">
        <v>23.8</v>
      </c>
      <c r="P526" s="93">
        <v>0.7</v>
      </c>
      <c r="Q526" s="93">
        <v>0</v>
      </c>
      <c r="R526" s="93">
        <v>0</v>
      </c>
      <c r="S526" s="93">
        <v>0</v>
      </c>
      <c r="T526" s="14">
        <v>300</v>
      </c>
    </row>
    <row r="527" spans="1:20" s="40" customFormat="1" ht="51" customHeight="1">
      <c r="A527" s="10">
        <v>801</v>
      </c>
      <c r="B527" s="11" t="s">
        <v>343</v>
      </c>
      <c r="C527" s="16" t="s">
        <v>344</v>
      </c>
      <c r="D527" s="68" t="s">
        <v>259</v>
      </c>
      <c r="E527" s="10"/>
      <c r="F527" s="12">
        <v>41289</v>
      </c>
      <c r="G527" s="13" t="s">
        <v>6</v>
      </c>
      <c r="H527" s="13" t="s">
        <v>9</v>
      </c>
      <c r="I527" s="13" t="s">
        <v>244</v>
      </c>
      <c r="J527" s="13" t="s">
        <v>39</v>
      </c>
      <c r="K527" s="13" t="s">
        <v>84</v>
      </c>
      <c r="L527" s="93">
        <v>229.4</v>
      </c>
      <c r="M527" s="93">
        <v>324.9</v>
      </c>
      <c r="N527" s="93">
        <v>324.9</v>
      </c>
      <c r="O527" s="93">
        <v>229.4</v>
      </c>
      <c r="P527" s="102">
        <v>0</v>
      </c>
      <c r="Q527" s="93">
        <v>229.4</v>
      </c>
      <c r="R527" s="93">
        <v>229.4</v>
      </c>
      <c r="S527" s="93">
        <v>229.4</v>
      </c>
      <c r="T527" s="14">
        <v>300</v>
      </c>
    </row>
    <row r="528" spans="1:20" s="40" customFormat="1" ht="49.5" customHeight="1">
      <c r="A528" s="10">
        <v>801</v>
      </c>
      <c r="B528" s="66" t="s">
        <v>611</v>
      </c>
      <c r="C528" s="16" t="s">
        <v>612</v>
      </c>
      <c r="D528" s="162" t="s">
        <v>587</v>
      </c>
      <c r="E528" s="10"/>
      <c r="F528" s="12">
        <v>39083</v>
      </c>
      <c r="G528" s="13" t="s">
        <v>1</v>
      </c>
      <c r="H528" s="13" t="s">
        <v>7</v>
      </c>
      <c r="I528" s="13" t="s">
        <v>240</v>
      </c>
      <c r="J528" s="13" t="s">
        <v>38</v>
      </c>
      <c r="K528" s="13" t="s">
        <v>76</v>
      </c>
      <c r="L528" s="93">
        <v>29.2</v>
      </c>
      <c r="M528" s="93">
        <v>29.2</v>
      </c>
      <c r="N528" s="93">
        <v>29.2</v>
      </c>
      <c r="O528" s="93">
        <v>29.2</v>
      </c>
      <c r="P528" s="102">
        <v>7.4</v>
      </c>
      <c r="Q528" s="93">
        <v>29.2</v>
      </c>
      <c r="R528" s="93">
        <v>29.2</v>
      </c>
      <c r="S528" s="93">
        <v>29.2</v>
      </c>
      <c r="T528" s="14">
        <v>300</v>
      </c>
    </row>
    <row r="529" spans="1:20" s="40" customFormat="1" ht="51.75" customHeight="1">
      <c r="A529" s="10">
        <v>801</v>
      </c>
      <c r="B529" s="66" t="s">
        <v>611</v>
      </c>
      <c r="C529" s="16" t="s">
        <v>612</v>
      </c>
      <c r="D529" s="163"/>
      <c r="E529" s="10"/>
      <c r="F529" s="12">
        <v>39097</v>
      </c>
      <c r="G529" s="13" t="s">
        <v>1</v>
      </c>
      <c r="H529" s="13" t="s">
        <v>7</v>
      </c>
      <c r="I529" s="13" t="s">
        <v>240</v>
      </c>
      <c r="J529" s="13" t="s">
        <v>109</v>
      </c>
      <c r="K529" s="13" t="s">
        <v>78</v>
      </c>
      <c r="L529" s="93">
        <v>8.8</v>
      </c>
      <c r="M529" s="93">
        <v>8.8</v>
      </c>
      <c r="N529" s="93">
        <v>8.8</v>
      </c>
      <c r="O529" s="93">
        <v>8.8</v>
      </c>
      <c r="P529" s="102">
        <v>2.2</v>
      </c>
      <c r="Q529" s="93">
        <v>8.8</v>
      </c>
      <c r="R529" s="93">
        <v>8.8</v>
      </c>
      <c r="S529" s="93">
        <v>8.8</v>
      </c>
      <c r="T529" s="14">
        <v>300</v>
      </c>
    </row>
    <row r="530" spans="1:20" s="40" customFormat="1" ht="52.5" customHeight="1">
      <c r="A530" s="10">
        <v>801</v>
      </c>
      <c r="B530" s="11" t="s">
        <v>325</v>
      </c>
      <c r="C530" s="16" t="s">
        <v>326</v>
      </c>
      <c r="D530" s="155" t="s">
        <v>265</v>
      </c>
      <c r="E530" s="10"/>
      <c r="F530" s="58">
        <v>42005</v>
      </c>
      <c r="G530" s="13" t="s">
        <v>1</v>
      </c>
      <c r="H530" s="13" t="s">
        <v>2</v>
      </c>
      <c r="I530" s="13" t="s">
        <v>241</v>
      </c>
      <c r="J530" s="13" t="s">
        <v>53</v>
      </c>
      <c r="K530" s="13" t="s">
        <v>76</v>
      </c>
      <c r="L530" s="93">
        <v>4164.3</v>
      </c>
      <c r="M530" s="93">
        <v>3795.4</v>
      </c>
      <c r="N530" s="93">
        <v>3795.4</v>
      </c>
      <c r="O530" s="93">
        <v>4162.6</v>
      </c>
      <c r="P530" s="102">
        <v>1186.1</v>
      </c>
      <c r="Q530" s="93">
        <v>4164.3</v>
      </c>
      <c r="R530" s="93">
        <v>4164.3</v>
      </c>
      <c r="S530" s="93">
        <v>4164.3</v>
      </c>
      <c r="T530" s="14">
        <v>300</v>
      </c>
    </row>
    <row r="531" spans="1:20" s="40" customFormat="1" ht="45" customHeight="1">
      <c r="A531" s="10">
        <v>801</v>
      </c>
      <c r="B531" s="11" t="s">
        <v>325</v>
      </c>
      <c r="C531" s="16" t="s">
        <v>326</v>
      </c>
      <c r="D531" s="176"/>
      <c r="E531" s="10"/>
      <c r="F531" s="41"/>
      <c r="G531" s="13" t="s">
        <v>1</v>
      </c>
      <c r="H531" s="13" t="s">
        <v>2</v>
      </c>
      <c r="I531" s="13" t="s">
        <v>241</v>
      </c>
      <c r="J531" s="13" t="s">
        <v>100</v>
      </c>
      <c r="K531" s="13" t="s">
        <v>77</v>
      </c>
      <c r="L531" s="93">
        <v>0.8</v>
      </c>
      <c r="M531" s="93">
        <v>0.8</v>
      </c>
      <c r="N531" s="93">
        <v>0.8</v>
      </c>
      <c r="O531" s="93">
        <v>2.4</v>
      </c>
      <c r="P531" s="102">
        <v>0.5</v>
      </c>
      <c r="Q531" s="93">
        <v>0.8</v>
      </c>
      <c r="R531" s="93">
        <v>0.8</v>
      </c>
      <c r="S531" s="93">
        <v>0.8</v>
      </c>
      <c r="T531" s="14">
        <v>300</v>
      </c>
    </row>
    <row r="532" spans="1:20" s="40" customFormat="1" ht="42" customHeight="1">
      <c r="A532" s="10">
        <v>801</v>
      </c>
      <c r="B532" s="11" t="s">
        <v>325</v>
      </c>
      <c r="C532" s="16" t="s">
        <v>326</v>
      </c>
      <c r="D532" s="176"/>
      <c r="E532" s="10"/>
      <c r="F532" s="41"/>
      <c r="G532" s="13" t="s">
        <v>1</v>
      </c>
      <c r="H532" s="13" t="s">
        <v>2</v>
      </c>
      <c r="I532" s="13" t="s">
        <v>241</v>
      </c>
      <c r="J532" s="13" t="s">
        <v>197</v>
      </c>
      <c r="K532" s="13" t="s">
        <v>78</v>
      </c>
      <c r="L532" s="93">
        <v>1257.6</v>
      </c>
      <c r="M532" s="93">
        <v>1164.8</v>
      </c>
      <c r="N532" s="93">
        <v>1164.8</v>
      </c>
      <c r="O532" s="93">
        <v>1257.6</v>
      </c>
      <c r="P532" s="102">
        <v>390.8</v>
      </c>
      <c r="Q532" s="93">
        <v>1257.6</v>
      </c>
      <c r="R532" s="93">
        <v>1257.6</v>
      </c>
      <c r="S532" s="93">
        <v>1257.6</v>
      </c>
      <c r="T532" s="14">
        <v>300</v>
      </c>
    </row>
    <row r="533" spans="1:20" s="40" customFormat="1" ht="42" customHeight="1">
      <c r="A533" s="10">
        <v>801</v>
      </c>
      <c r="B533" s="11" t="s">
        <v>325</v>
      </c>
      <c r="C533" s="16" t="s">
        <v>326</v>
      </c>
      <c r="D533" s="176"/>
      <c r="E533" s="10"/>
      <c r="F533" s="41"/>
      <c r="G533" s="13" t="s">
        <v>1</v>
      </c>
      <c r="H533" s="13" t="s">
        <v>2</v>
      </c>
      <c r="I533" s="13" t="s">
        <v>241</v>
      </c>
      <c r="J533" s="13" t="s">
        <v>40</v>
      </c>
      <c r="K533" s="13" t="s">
        <v>79</v>
      </c>
      <c r="L533" s="93"/>
      <c r="M533" s="93">
        <v>17.4</v>
      </c>
      <c r="N533" s="93">
        <v>17.4</v>
      </c>
      <c r="O533" s="93"/>
      <c r="P533" s="102"/>
      <c r="Q533" s="102"/>
      <c r="R533" s="93"/>
      <c r="S533" s="93"/>
      <c r="T533" s="14">
        <v>300</v>
      </c>
    </row>
    <row r="534" spans="1:20" s="40" customFormat="1" ht="39" customHeight="1">
      <c r="A534" s="10">
        <v>801</v>
      </c>
      <c r="B534" s="11" t="s">
        <v>325</v>
      </c>
      <c r="C534" s="16" t="s">
        <v>326</v>
      </c>
      <c r="D534" s="176"/>
      <c r="E534" s="10"/>
      <c r="F534" s="41"/>
      <c r="G534" s="13" t="s">
        <v>1</v>
      </c>
      <c r="H534" s="13" t="s">
        <v>2</v>
      </c>
      <c r="I534" s="13" t="s">
        <v>241</v>
      </c>
      <c r="J534" s="13" t="s">
        <v>40</v>
      </c>
      <c r="K534" s="13" t="s">
        <v>83</v>
      </c>
      <c r="L534" s="93">
        <v>70</v>
      </c>
      <c r="M534" s="93">
        <v>66.3</v>
      </c>
      <c r="N534" s="93">
        <v>66.3</v>
      </c>
      <c r="O534" s="93">
        <v>70</v>
      </c>
      <c r="P534" s="102">
        <v>18.4</v>
      </c>
      <c r="Q534" s="93">
        <v>70</v>
      </c>
      <c r="R534" s="93">
        <v>70</v>
      </c>
      <c r="S534" s="93">
        <v>70</v>
      </c>
      <c r="T534" s="14">
        <v>300</v>
      </c>
    </row>
    <row r="535" spans="1:20" s="40" customFormat="1" ht="45" customHeight="1">
      <c r="A535" s="10">
        <v>801</v>
      </c>
      <c r="B535" s="11" t="s">
        <v>325</v>
      </c>
      <c r="C535" s="16" t="s">
        <v>326</v>
      </c>
      <c r="D535" s="176"/>
      <c r="E535" s="10"/>
      <c r="F535" s="41"/>
      <c r="G535" s="13" t="s">
        <v>1</v>
      </c>
      <c r="H535" s="13" t="s">
        <v>2</v>
      </c>
      <c r="I535" s="13" t="s">
        <v>241</v>
      </c>
      <c r="J535" s="13" t="s">
        <v>40</v>
      </c>
      <c r="K535" s="13" t="s">
        <v>84</v>
      </c>
      <c r="L535" s="93">
        <v>2.3</v>
      </c>
      <c r="M535" s="93">
        <v>23.8</v>
      </c>
      <c r="N535" s="93">
        <v>23.8</v>
      </c>
      <c r="O535" s="93">
        <v>2.3</v>
      </c>
      <c r="P535" s="102">
        <v>0</v>
      </c>
      <c r="Q535" s="93">
        <v>2.3</v>
      </c>
      <c r="R535" s="93">
        <v>2.3</v>
      </c>
      <c r="S535" s="93">
        <v>2.3</v>
      </c>
      <c r="T535" s="14">
        <v>300</v>
      </c>
    </row>
    <row r="536" spans="1:20" s="40" customFormat="1" ht="43.5" customHeight="1">
      <c r="A536" s="10">
        <v>801</v>
      </c>
      <c r="B536" s="11" t="s">
        <v>325</v>
      </c>
      <c r="C536" s="16" t="s">
        <v>326</v>
      </c>
      <c r="D536" s="176"/>
      <c r="E536" s="10"/>
      <c r="F536" s="41"/>
      <c r="G536" s="13" t="s">
        <v>1</v>
      </c>
      <c r="H536" s="13" t="s">
        <v>2</v>
      </c>
      <c r="I536" s="13" t="s">
        <v>241</v>
      </c>
      <c r="J536" s="13" t="s">
        <v>40</v>
      </c>
      <c r="K536" s="13" t="s">
        <v>73</v>
      </c>
      <c r="L536" s="93">
        <v>31.4</v>
      </c>
      <c r="M536" s="93">
        <v>66.4</v>
      </c>
      <c r="N536" s="93">
        <v>66.4</v>
      </c>
      <c r="O536" s="93">
        <v>31.4</v>
      </c>
      <c r="P536" s="102">
        <v>0</v>
      </c>
      <c r="Q536" s="93">
        <v>31.4</v>
      </c>
      <c r="R536" s="93">
        <v>31.4</v>
      </c>
      <c r="S536" s="93">
        <v>31.4</v>
      </c>
      <c r="T536" s="14">
        <v>300</v>
      </c>
    </row>
    <row r="537" spans="1:20" s="40" customFormat="1" ht="43.5" customHeight="1">
      <c r="A537" s="10">
        <v>801</v>
      </c>
      <c r="B537" s="11" t="s">
        <v>325</v>
      </c>
      <c r="C537" s="16" t="s">
        <v>326</v>
      </c>
      <c r="D537" s="176"/>
      <c r="E537" s="10"/>
      <c r="F537" s="41"/>
      <c r="G537" s="13" t="s">
        <v>1</v>
      </c>
      <c r="H537" s="13" t="s">
        <v>2</v>
      </c>
      <c r="I537" s="13" t="s">
        <v>241</v>
      </c>
      <c r="J537" s="13" t="s">
        <v>40</v>
      </c>
      <c r="K537" s="13" t="s">
        <v>85</v>
      </c>
      <c r="L537" s="93"/>
      <c r="M537" s="93">
        <v>107.1</v>
      </c>
      <c r="N537" s="93">
        <v>107.1</v>
      </c>
      <c r="O537" s="102"/>
      <c r="P537" s="102"/>
      <c r="Q537" s="93"/>
      <c r="R537" s="93"/>
      <c r="S537" s="93"/>
      <c r="T537" s="14">
        <v>300</v>
      </c>
    </row>
    <row r="538" spans="1:20" s="40" customFormat="1" ht="43.5" customHeight="1">
      <c r="A538" s="10">
        <v>801</v>
      </c>
      <c r="B538" s="11" t="s">
        <v>325</v>
      </c>
      <c r="C538" s="16" t="s">
        <v>326</v>
      </c>
      <c r="D538" s="176"/>
      <c r="E538" s="10"/>
      <c r="F538" s="12"/>
      <c r="G538" s="13" t="s">
        <v>1</v>
      </c>
      <c r="H538" s="13" t="s">
        <v>2</v>
      </c>
      <c r="I538" s="13" t="s">
        <v>241</v>
      </c>
      <c r="J538" s="13" t="s">
        <v>39</v>
      </c>
      <c r="K538" s="13" t="s">
        <v>73</v>
      </c>
      <c r="L538" s="93">
        <v>76.6</v>
      </c>
      <c r="M538" s="93">
        <v>233.3</v>
      </c>
      <c r="N538" s="93">
        <v>233.3</v>
      </c>
      <c r="O538" s="93">
        <v>76.6</v>
      </c>
      <c r="P538" s="102">
        <v>4.7</v>
      </c>
      <c r="Q538" s="93">
        <v>76.6</v>
      </c>
      <c r="R538" s="93">
        <v>76.6</v>
      </c>
      <c r="S538" s="93">
        <v>76.6</v>
      </c>
      <c r="T538" s="14">
        <v>300</v>
      </c>
    </row>
    <row r="539" spans="1:20" s="40" customFormat="1" ht="43.5" customHeight="1">
      <c r="A539" s="10">
        <v>801</v>
      </c>
      <c r="B539" s="11" t="s">
        <v>325</v>
      </c>
      <c r="C539" s="16" t="s">
        <v>326</v>
      </c>
      <c r="D539" s="176"/>
      <c r="E539" s="10"/>
      <c r="F539" s="111"/>
      <c r="G539" s="13" t="s">
        <v>1</v>
      </c>
      <c r="H539" s="13" t="s">
        <v>2</v>
      </c>
      <c r="I539" s="13" t="s">
        <v>241</v>
      </c>
      <c r="J539" s="13" t="s">
        <v>39</v>
      </c>
      <c r="K539" s="13" t="s">
        <v>85</v>
      </c>
      <c r="L539" s="93"/>
      <c r="M539" s="93">
        <v>4.7</v>
      </c>
      <c r="N539" s="93">
        <v>4.7</v>
      </c>
      <c r="O539" s="102"/>
      <c r="P539" s="102"/>
      <c r="Q539" s="93"/>
      <c r="R539" s="93"/>
      <c r="S539" s="93"/>
      <c r="T539" s="14">
        <v>300</v>
      </c>
    </row>
    <row r="540" spans="1:20" s="40" customFormat="1" ht="48" customHeight="1">
      <c r="A540" s="10">
        <v>801</v>
      </c>
      <c r="B540" s="11" t="s">
        <v>325</v>
      </c>
      <c r="C540" s="16" t="s">
        <v>326</v>
      </c>
      <c r="D540" s="176"/>
      <c r="E540" s="10"/>
      <c r="F540" s="41"/>
      <c r="G540" s="13" t="s">
        <v>1</v>
      </c>
      <c r="H540" s="13" t="s">
        <v>2</v>
      </c>
      <c r="I540" s="13" t="s">
        <v>241</v>
      </c>
      <c r="J540" s="13" t="s">
        <v>39</v>
      </c>
      <c r="K540" s="13" t="s">
        <v>79</v>
      </c>
      <c r="L540" s="93"/>
      <c r="M540" s="93">
        <v>14.9</v>
      </c>
      <c r="N540" s="93">
        <v>14.9</v>
      </c>
      <c r="O540" s="102"/>
      <c r="P540" s="102"/>
      <c r="Q540" s="93"/>
      <c r="R540" s="93"/>
      <c r="S540" s="93"/>
      <c r="T540" s="14">
        <v>300</v>
      </c>
    </row>
    <row r="541" spans="1:20" s="40" customFormat="1" ht="48" customHeight="1">
      <c r="A541" s="10">
        <v>801</v>
      </c>
      <c r="B541" s="11" t="s">
        <v>325</v>
      </c>
      <c r="C541" s="16" t="s">
        <v>326</v>
      </c>
      <c r="D541" s="167"/>
      <c r="E541" s="10"/>
      <c r="F541" s="41"/>
      <c r="G541" s="13" t="s">
        <v>1</v>
      </c>
      <c r="H541" s="13" t="s">
        <v>2</v>
      </c>
      <c r="I541" s="13" t="s">
        <v>241</v>
      </c>
      <c r="J541" s="13" t="s">
        <v>39</v>
      </c>
      <c r="K541" s="13" t="s">
        <v>84</v>
      </c>
      <c r="L541" s="93"/>
      <c r="M541" s="93">
        <v>31</v>
      </c>
      <c r="N541" s="93">
        <v>31</v>
      </c>
      <c r="O541" s="102"/>
      <c r="P541" s="102"/>
      <c r="Q541" s="93"/>
      <c r="R541" s="93"/>
      <c r="S541" s="93"/>
      <c r="T541" s="14">
        <v>300</v>
      </c>
    </row>
    <row r="542" spans="1:20" s="40" customFormat="1" ht="22.5" customHeight="1">
      <c r="A542" s="10">
        <v>801</v>
      </c>
      <c r="B542" s="66" t="s">
        <v>549</v>
      </c>
      <c r="C542" s="128" t="s">
        <v>550</v>
      </c>
      <c r="D542" s="155" t="s">
        <v>523</v>
      </c>
      <c r="E542" s="10"/>
      <c r="F542" s="12"/>
      <c r="G542" s="13" t="s">
        <v>1</v>
      </c>
      <c r="H542" s="13" t="s">
        <v>2</v>
      </c>
      <c r="I542" s="13" t="s">
        <v>529</v>
      </c>
      <c r="J542" s="13" t="s">
        <v>40</v>
      </c>
      <c r="K542" s="13" t="s">
        <v>79</v>
      </c>
      <c r="L542" s="93"/>
      <c r="M542" s="93">
        <v>44.5</v>
      </c>
      <c r="N542" s="93">
        <v>44.5</v>
      </c>
      <c r="O542" s="102"/>
      <c r="P542" s="102"/>
      <c r="Q542" s="93"/>
      <c r="R542" s="93"/>
      <c r="S542" s="93"/>
      <c r="T542" s="14">
        <v>300</v>
      </c>
    </row>
    <row r="543" spans="1:20" s="40" customFormat="1" ht="27" customHeight="1">
      <c r="A543" s="10">
        <v>801</v>
      </c>
      <c r="B543" s="66" t="s">
        <v>549</v>
      </c>
      <c r="C543" s="128" t="s">
        <v>550</v>
      </c>
      <c r="D543" s="164"/>
      <c r="E543" s="10"/>
      <c r="F543" s="12">
        <v>41640</v>
      </c>
      <c r="G543" s="13" t="s">
        <v>1</v>
      </c>
      <c r="H543" s="13" t="s">
        <v>2</v>
      </c>
      <c r="I543" s="13" t="s">
        <v>529</v>
      </c>
      <c r="J543" s="13" t="s">
        <v>39</v>
      </c>
      <c r="K543" s="13" t="s">
        <v>80</v>
      </c>
      <c r="L543" s="93"/>
      <c r="M543" s="93">
        <v>3245.6</v>
      </c>
      <c r="N543" s="93">
        <v>3245.6</v>
      </c>
      <c r="O543" s="102"/>
      <c r="P543" s="102"/>
      <c r="Q543" s="93"/>
      <c r="R543" s="93"/>
      <c r="S543" s="93"/>
      <c r="T543" s="14">
        <v>300</v>
      </c>
    </row>
    <row r="544" spans="1:20" s="40" customFormat="1" ht="29.25" customHeight="1">
      <c r="A544" s="10">
        <v>801</v>
      </c>
      <c r="B544" s="66" t="s">
        <v>549</v>
      </c>
      <c r="C544" s="128" t="s">
        <v>550</v>
      </c>
      <c r="D544" s="164"/>
      <c r="E544" s="10"/>
      <c r="F544" s="12"/>
      <c r="G544" s="13" t="s">
        <v>1</v>
      </c>
      <c r="H544" s="13" t="s">
        <v>2</v>
      </c>
      <c r="I544" s="13" t="s">
        <v>529</v>
      </c>
      <c r="J544" s="13" t="s">
        <v>39</v>
      </c>
      <c r="K544" s="13" t="s">
        <v>82</v>
      </c>
      <c r="L544" s="93"/>
      <c r="M544" s="93">
        <v>131.8</v>
      </c>
      <c r="N544" s="93">
        <v>93.5</v>
      </c>
      <c r="O544" s="102"/>
      <c r="P544" s="102"/>
      <c r="Q544" s="93"/>
      <c r="R544" s="93"/>
      <c r="S544" s="93"/>
      <c r="T544" s="14">
        <v>300</v>
      </c>
    </row>
    <row r="545" spans="1:20" s="40" customFormat="1" ht="23.25" customHeight="1">
      <c r="A545" s="10">
        <v>801</v>
      </c>
      <c r="B545" s="66" t="s">
        <v>549</v>
      </c>
      <c r="C545" s="128" t="s">
        <v>550</v>
      </c>
      <c r="D545" s="175"/>
      <c r="E545" s="10"/>
      <c r="F545" s="12"/>
      <c r="G545" s="13" t="s">
        <v>1</v>
      </c>
      <c r="H545" s="13" t="s">
        <v>2</v>
      </c>
      <c r="I545" s="13" t="s">
        <v>529</v>
      </c>
      <c r="J545" s="13" t="s">
        <v>39</v>
      </c>
      <c r="K545" s="13" t="s">
        <v>84</v>
      </c>
      <c r="L545" s="93"/>
      <c r="M545" s="93">
        <v>216.8</v>
      </c>
      <c r="N545" s="93">
        <v>81</v>
      </c>
      <c r="O545" s="102"/>
      <c r="P545" s="102"/>
      <c r="Q545" s="93"/>
      <c r="R545" s="93"/>
      <c r="S545" s="93"/>
      <c r="T545" s="14">
        <v>300</v>
      </c>
    </row>
    <row r="546" spans="1:20" s="40" customFormat="1" ht="56.25" customHeight="1">
      <c r="A546" s="10">
        <v>801</v>
      </c>
      <c r="B546" s="11" t="s">
        <v>305</v>
      </c>
      <c r="C546" s="16" t="s">
        <v>306</v>
      </c>
      <c r="D546" s="155" t="s">
        <v>273</v>
      </c>
      <c r="E546" s="10"/>
      <c r="F546" s="72" t="s">
        <v>274</v>
      </c>
      <c r="G546" s="13" t="s">
        <v>7</v>
      </c>
      <c r="H546" s="13" t="s">
        <v>15</v>
      </c>
      <c r="I546" s="13" t="s">
        <v>468</v>
      </c>
      <c r="J546" s="13" t="s">
        <v>98</v>
      </c>
      <c r="K546" s="13" t="s">
        <v>32</v>
      </c>
      <c r="L546" s="93"/>
      <c r="M546" s="93">
        <v>20</v>
      </c>
      <c r="N546" s="93">
        <v>20</v>
      </c>
      <c r="O546" s="102"/>
      <c r="P546" s="102"/>
      <c r="Q546" s="93"/>
      <c r="R546" s="93"/>
      <c r="S546" s="93"/>
      <c r="T546" s="14">
        <v>300</v>
      </c>
    </row>
    <row r="547" spans="1:20" s="40" customFormat="1" ht="60" customHeight="1">
      <c r="A547" s="10">
        <v>801</v>
      </c>
      <c r="B547" s="11" t="s">
        <v>305</v>
      </c>
      <c r="C547" s="16" t="s">
        <v>306</v>
      </c>
      <c r="D547" s="175"/>
      <c r="E547" s="10"/>
      <c r="F547" s="12"/>
      <c r="G547" s="13" t="s">
        <v>7</v>
      </c>
      <c r="H547" s="13" t="s">
        <v>15</v>
      </c>
      <c r="I547" s="13" t="s">
        <v>469</v>
      </c>
      <c r="J547" s="13" t="s">
        <v>98</v>
      </c>
      <c r="K547" s="13" t="s">
        <v>32</v>
      </c>
      <c r="L547" s="93"/>
      <c r="M547" s="93">
        <v>328.6</v>
      </c>
      <c r="N547" s="93">
        <v>328.6</v>
      </c>
      <c r="O547" s="102"/>
      <c r="P547" s="102"/>
      <c r="Q547" s="93"/>
      <c r="R547" s="93"/>
      <c r="S547" s="93"/>
      <c r="T547" s="14">
        <v>300</v>
      </c>
    </row>
    <row r="548" spans="1:20" s="40" customFormat="1" ht="48" customHeight="1">
      <c r="A548" s="10">
        <v>801</v>
      </c>
      <c r="B548" s="11" t="s">
        <v>339</v>
      </c>
      <c r="C548" s="16" t="s">
        <v>340</v>
      </c>
      <c r="D548" s="155" t="s">
        <v>521</v>
      </c>
      <c r="E548" s="10"/>
      <c r="F548" s="41"/>
      <c r="G548" s="13" t="s">
        <v>7</v>
      </c>
      <c r="H548" s="13" t="s">
        <v>6</v>
      </c>
      <c r="I548" s="13" t="s">
        <v>408</v>
      </c>
      <c r="J548" s="13" t="s">
        <v>98</v>
      </c>
      <c r="K548" s="13" t="s">
        <v>32</v>
      </c>
      <c r="L548" s="93"/>
      <c r="M548" s="93">
        <v>600</v>
      </c>
      <c r="N548" s="93">
        <v>500</v>
      </c>
      <c r="O548" s="102"/>
      <c r="P548" s="102"/>
      <c r="Q548" s="93"/>
      <c r="R548" s="93"/>
      <c r="S548" s="93"/>
      <c r="T548" s="14">
        <v>300</v>
      </c>
    </row>
    <row r="549" spans="1:20" s="40" customFormat="1" ht="159" customHeight="1">
      <c r="A549" s="10">
        <v>801</v>
      </c>
      <c r="B549" s="11" t="s">
        <v>339</v>
      </c>
      <c r="C549" s="16" t="s">
        <v>340</v>
      </c>
      <c r="D549" s="167"/>
      <c r="E549" s="10"/>
      <c r="F549" s="72" t="s">
        <v>272</v>
      </c>
      <c r="G549" s="13" t="s">
        <v>7</v>
      </c>
      <c r="H549" s="13" t="s">
        <v>6</v>
      </c>
      <c r="I549" s="13" t="s">
        <v>235</v>
      </c>
      <c r="J549" s="13" t="s">
        <v>98</v>
      </c>
      <c r="K549" s="13" t="s">
        <v>32</v>
      </c>
      <c r="L549" s="93">
        <v>0</v>
      </c>
      <c r="M549" s="93">
        <v>16499</v>
      </c>
      <c r="N549" s="93">
        <v>16073.1</v>
      </c>
      <c r="O549" s="93">
        <v>9529</v>
      </c>
      <c r="P549" s="102">
        <v>5696</v>
      </c>
      <c r="Q549" s="93">
        <v>0</v>
      </c>
      <c r="R549" s="93">
        <v>0</v>
      </c>
      <c r="S549" s="93">
        <v>0</v>
      </c>
      <c r="T549" s="14">
        <v>300</v>
      </c>
    </row>
    <row r="550" spans="1:20" s="40" customFormat="1" ht="70.5" customHeight="1">
      <c r="A550" s="10">
        <v>801</v>
      </c>
      <c r="B550" s="11" t="s">
        <v>334</v>
      </c>
      <c r="C550" s="16" t="s">
        <v>335</v>
      </c>
      <c r="D550" s="125" t="s">
        <v>281</v>
      </c>
      <c r="E550" s="10"/>
      <c r="F550" s="72" t="s">
        <v>588</v>
      </c>
      <c r="G550" s="13" t="s">
        <v>20</v>
      </c>
      <c r="H550" s="13" t="s">
        <v>1</v>
      </c>
      <c r="I550" s="13" t="s">
        <v>236</v>
      </c>
      <c r="J550" s="13" t="s">
        <v>98</v>
      </c>
      <c r="K550" s="13" t="s">
        <v>32</v>
      </c>
      <c r="L550" s="93">
        <v>0</v>
      </c>
      <c r="M550" s="93">
        <v>3177.5</v>
      </c>
      <c r="N550" s="93">
        <v>2973.4</v>
      </c>
      <c r="O550" s="93">
        <v>3048.7</v>
      </c>
      <c r="P550" s="102">
        <v>1048.4</v>
      </c>
      <c r="Q550" s="93">
        <v>0</v>
      </c>
      <c r="R550" s="93">
        <v>0</v>
      </c>
      <c r="S550" s="93">
        <v>0</v>
      </c>
      <c r="T550" s="14">
        <v>300</v>
      </c>
    </row>
    <row r="551" spans="1:20" s="40" customFormat="1" ht="72" customHeight="1">
      <c r="A551" s="10">
        <v>801</v>
      </c>
      <c r="B551" s="11" t="s">
        <v>334</v>
      </c>
      <c r="C551" s="16" t="s">
        <v>335</v>
      </c>
      <c r="D551" s="125" t="s">
        <v>275</v>
      </c>
      <c r="E551" s="10"/>
      <c r="F551" s="72" t="s">
        <v>588</v>
      </c>
      <c r="G551" s="13" t="s">
        <v>20</v>
      </c>
      <c r="H551" s="13" t="s">
        <v>8</v>
      </c>
      <c r="I551" s="13" t="s">
        <v>237</v>
      </c>
      <c r="J551" s="13" t="s">
        <v>98</v>
      </c>
      <c r="K551" s="13" t="s">
        <v>32</v>
      </c>
      <c r="L551" s="93">
        <v>0</v>
      </c>
      <c r="M551" s="93">
        <v>10.1</v>
      </c>
      <c r="N551" s="93">
        <v>10.1</v>
      </c>
      <c r="O551" s="93">
        <v>10.1</v>
      </c>
      <c r="P551" s="102">
        <v>10.1</v>
      </c>
      <c r="Q551" s="93">
        <v>0</v>
      </c>
      <c r="R551" s="93">
        <v>0</v>
      </c>
      <c r="S551" s="93">
        <v>0</v>
      </c>
      <c r="T551" s="14">
        <v>300</v>
      </c>
    </row>
    <row r="552" spans="1:20" s="40" customFormat="1" ht="147" customHeight="1">
      <c r="A552" s="10">
        <v>801</v>
      </c>
      <c r="B552" s="11" t="s">
        <v>351</v>
      </c>
      <c r="C552" s="16" t="s">
        <v>352</v>
      </c>
      <c r="D552" s="125" t="s">
        <v>522</v>
      </c>
      <c r="E552" s="10"/>
      <c r="F552" s="72" t="s">
        <v>589</v>
      </c>
      <c r="G552" s="13" t="s">
        <v>23</v>
      </c>
      <c r="H552" s="13" t="s">
        <v>1</v>
      </c>
      <c r="I552" s="13" t="s">
        <v>238</v>
      </c>
      <c r="J552" s="13" t="s">
        <v>98</v>
      </c>
      <c r="K552" s="13" t="s">
        <v>32</v>
      </c>
      <c r="L552" s="93">
        <v>0</v>
      </c>
      <c r="M552" s="93">
        <v>350</v>
      </c>
      <c r="N552" s="93">
        <v>350</v>
      </c>
      <c r="O552" s="93">
        <v>350</v>
      </c>
      <c r="P552" s="102">
        <v>116.7</v>
      </c>
      <c r="Q552" s="93">
        <v>0</v>
      </c>
      <c r="R552" s="93">
        <v>0</v>
      </c>
      <c r="S552" s="93">
        <v>0</v>
      </c>
      <c r="T552" s="14">
        <v>300</v>
      </c>
    </row>
    <row r="553" spans="1:20" s="40" customFormat="1" ht="45" customHeight="1">
      <c r="A553" s="10">
        <v>801</v>
      </c>
      <c r="B553" s="66" t="s">
        <v>351</v>
      </c>
      <c r="C553" s="16" t="s">
        <v>352</v>
      </c>
      <c r="D553" s="125" t="s">
        <v>556</v>
      </c>
      <c r="E553" s="10"/>
      <c r="F553" s="12">
        <v>41640</v>
      </c>
      <c r="G553" s="13" t="s">
        <v>23</v>
      </c>
      <c r="H553" s="13" t="s">
        <v>1</v>
      </c>
      <c r="I553" s="13" t="s">
        <v>449</v>
      </c>
      <c r="J553" s="13" t="s">
        <v>98</v>
      </c>
      <c r="K553" s="13" t="s">
        <v>32</v>
      </c>
      <c r="L553" s="93"/>
      <c r="M553" s="93">
        <v>715.1</v>
      </c>
      <c r="N553" s="93">
        <v>523.9</v>
      </c>
      <c r="O553" s="102"/>
      <c r="P553" s="102"/>
      <c r="Q553" s="93"/>
      <c r="R553" s="93"/>
      <c r="S553" s="93"/>
      <c r="T553" s="14">
        <v>300</v>
      </c>
    </row>
    <row r="554" spans="1:20" s="40" customFormat="1" ht="32.25" customHeight="1">
      <c r="A554" s="10">
        <v>801</v>
      </c>
      <c r="B554" s="66" t="s">
        <v>609</v>
      </c>
      <c r="C554" s="16" t="s">
        <v>610</v>
      </c>
      <c r="D554" s="155" t="s">
        <v>523</v>
      </c>
      <c r="E554" s="10"/>
      <c r="F554" s="12">
        <v>41640</v>
      </c>
      <c r="G554" s="13" t="s">
        <v>7</v>
      </c>
      <c r="H554" s="13" t="s">
        <v>20</v>
      </c>
      <c r="I554" s="13" t="s">
        <v>466</v>
      </c>
      <c r="J554" s="13" t="s">
        <v>98</v>
      </c>
      <c r="K554" s="13" t="s">
        <v>32</v>
      </c>
      <c r="L554" s="93">
        <v>0</v>
      </c>
      <c r="M554" s="93">
        <v>325.9</v>
      </c>
      <c r="N554" s="93">
        <v>325.9</v>
      </c>
      <c r="O554" s="93">
        <v>0</v>
      </c>
      <c r="P554" s="102">
        <v>0</v>
      </c>
      <c r="Q554" s="93">
        <v>0</v>
      </c>
      <c r="R554" s="93">
        <v>0</v>
      </c>
      <c r="S554" s="93">
        <v>0</v>
      </c>
      <c r="T554" s="14">
        <v>300</v>
      </c>
    </row>
    <row r="555" spans="1:20" s="40" customFormat="1" ht="32.25" customHeight="1">
      <c r="A555" s="10">
        <v>801</v>
      </c>
      <c r="B555" s="66" t="s">
        <v>609</v>
      </c>
      <c r="C555" s="16" t="s">
        <v>610</v>
      </c>
      <c r="D555" s="168"/>
      <c r="E555" s="10"/>
      <c r="F555" s="12"/>
      <c r="G555" s="13" t="s">
        <v>7</v>
      </c>
      <c r="H555" s="13" t="s">
        <v>20</v>
      </c>
      <c r="I555" s="13" t="s">
        <v>467</v>
      </c>
      <c r="J555" s="13" t="s">
        <v>98</v>
      </c>
      <c r="K555" s="13" t="s">
        <v>32</v>
      </c>
      <c r="L555" s="93">
        <v>995</v>
      </c>
      <c r="M555" s="93">
        <v>81.5</v>
      </c>
      <c r="N555" s="93">
        <v>81.5</v>
      </c>
      <c r="O555" s="93">
        <v>1031.4</v>
      </c>
      <c r="P555" s="102">
        <v>0</v>
      </c>
      <c r="Q555" s="93">
        <v>995</v>
      </c>
      <c r="R555" s="93">
        <v>1054</v>
      </c>
      <c r="S555" s="93">
        <v>1054</v>
      </c>
      <c r="T555" s="14">
        <v>300</v>
      </c>
    </row>
    <row r="556" spans="1:20" ht="21" customHeight="1">
      <c r="A556" s="32" t="s">
        <v>34</v>
      </c>
      <c r="B556" s="3"/>
      <c r="C556" s="3"/>
      <c r="D556" s="3"/>
      <c r="E556" s="3"/>
      <c r="F556" s="8"/>
      <c r="G556" s="3"/>
      <c r="H556" s="3"/>
      <c r="I556" s="3"/>
      <c r="J556" s="3"/>
      <c r="K556" s="3"/>
      <c r="L556" s="105">
        <f aca="true" t="shared" si="3" ref="L556:S556">SUM(L177:L555)</f>
        <v>186122.79999999993</v>
      </c>
      <c r="M556" s="105">
        <f t="shared" si="3"/>
        <v>335857.4</v>
      </c>
      <c r="N556" s="105">
        <f t="shared" si="3"/>
        <v>233843.29999999984</v>
      </c>
      <c r="O556" s="105">
        <f t="shared" si="3"/>
        <v>338205.6</v>
      </c>
      <c r="P556" s="105">
        <f t="shared" si="3"/>
        <v>68559.7</v>
      </c>
      <c r="Q556" s="105">
        <f t="shared" si="3"/>
        <v>186122.79999999993</v>
      </c>
      <c r="R556" s="105">
        <f t="shared" si="3"/>
        <v>240669.59999999998</v>
      </c>
      <c r="S556" s="105">
        <f t="shared" si="3"/>
        <v>240669.59999999998</v>
      </c>
      <c r="T556" s="14"/>
    </row>
    <row r="557" spans="1:20" s="40" customFormat="1" ht="30" customHeight="1">
      <c r="A557" s="8">
        <v>825</v>
      </c>
      <c r="B557" s="8" t="s">
        <v>292</v>
      </c>
      <c r="C557" s="16" t="s">
        <v>293</v>
      </c>
      <c r="D557" s="159" t="s">
        <v>139</v>
      </c>
      <c r="E557" s="39"/>
      <c r="F557" s="77">
        <v>39448</v>
      </c>
      <c r="G557" s="6" t="s">
        <v>1</v>
      </c>
      <c r="H557" s="6" t="s">
        <v>12</v>
      </c>
      <c r="I557" s="6" t="s">
        <v>140</v>
      </c>
      <c r="J557" s="6" t="s">
        <v>38</v>
      </c>
      <c r="K557" s="6" t="s">
        <v>76</v>
      </c>
      <c r="L557" s="102">
        <v>4134.4</v>
      </c>
      <c r="M557" s="93">
        <v>4264.7</v>
      </c>
      <c r="N557" s="102">
        <v>4205.2</v>
      </c>
      <c r="O557" s="102">
        <v>4134.4</v>
      </c>
      <c r="P557" s="102">
        <v>1165.5</v>
      </c>
      <c r="Q557" s="102">
        <v>4134.4</v>
      </c>
      <c r="R557" s="102">
        <v>4134.4</v>
      </c>
      <c r="S557" s="102">
        <v>4134.4</v>
      </c>
      <c r="T557" s="8">
        <v>300</v>
      </c>
    </row>
    <row r="558" spans="1:20" s="40" customFormat="1" ht="30" customHeight="1">
      <c r="A558" s="8">
        <v>825</v>
      </c>
      <c r="B558" s="8" t="s">
        <v>292</v>
      </c>
      <c r="C558" s="16" t="s">
        <v>293</v>
      </c>
      <c r="D558" s="160"/>
      <c r="E558" s="39"/>
      <c r="F558" s="181">
        <v>42370</v>
      </c>
      <c r="G558" s="6" t="s">
        <v>1</v>
      </c>
      <c r="H558" s="6" t="s">
        <v>12</v>
      </c>
      <c r="I558" s="6" t="s">
        <v>140</v>
      </c>
      <c r="J558" s="6" t="s">
        <v>109</v>
      </c>
      <c r="K558" s="6" t="s">
        <v>78</v>
      </c>
      <c r="L558" s="102">
        <v>1232.9</v>
      </c>
      <c r="M558" s="93">
        <v>1367.1</v>
      </c>
      <c r="N558" s="102">
        <v>1344.9</v>
      </c>
      <c r="O558" s="102">
        <v>1232.9</v>
      </c>
      <c r="P558" s="102">
        <v>322.1</v>
      </c>
      <c r="Q558" s="102">
        <v>1232.9</v>
      </c>
      <c r="R558" s="102">
        <v>1232.9</v>
      </c>
      <c r="S558" s="102">
        <v>1232.9</v>
      </c>
      <c r="T558" s="8">
        <v>300</v>
      </c>
    </row>
    <row r="559" spans="1:20" s="40" customFormat="1" ht="63" customHeight="1">
      <c r="A559" s="8">
        <v>825</v>
      </c>
      <c r="B559" s="8" t="s">
        <v>292</v>
      </c>
      <c r="C559" s="16" t="s">
        <v>293</v>
      </c>
      <c r="D559" s="160"/>
      <c r="E559" s="39"/>
      <c r="F559" s="182"/>
      <c r="G559" s="6" t="s">
        <v>1</v>
      </c>
      <c r="H559" s="6" t="s">
        <v>12</v>
      </c>
      <c r="I559" s="6" t="s">
        <v>140</v>
      </c>
      <c r="J559" s="6" t="s">
        <v>44</v>
      </c>
      <c r="K559" s="6" t="s">
        <v>77</v>
      </c>
      <c r="L559" s="102">
        <v>50</v>
      </c>
      <c r="M559" s="93">
        <v>7.9</v>
      </c>
      <c r="N559" s="102">
        <v>7.9</v>
      </c>
      <c r="O559" s="102">
        <v>50</v>
      </c>
      <c r="P559" s="102">
        <v>8.5</v>
      </c>
      <c r="Q559" s="102">
        <v>50</v>
      </c>
      <c r="R559" s="102">
        <v>50</v>
      </c>
      <c r="S559" s="102">
        <v>50</v>
      </c>
      <c r="T559" s="8">
        <v>300</v>
      </c>
    </row>
    <row r="560" spans="1:20" s="40" customFormat="1" ht="34.5" customHeight="1">
      <c r="A560" s="8">
        <v>825</v>
      </c>
      <c r="B560" s="8" t="s">
        <v>292</v>
      </c>
      <c r="C560" s="16" t="s">
        <v>293</v>
      </c>
      <c r="D560" s="152" t="s">
        <v>277</v>
      </c>
      <c r="E560" s="39"/>
      <c r="F560" s="80">
        <v>37900</v>
      </c>
      <c r="G560" s="6" t="s">
        <v>1</v>
      </c>
      <c r="H560" s="6" t="s">
        <v>12</v>
      </c>
      <c r="I560" s="6" t="s">
        <v>140</v>
      </c>
      <c r="J560" s="6" t="s">
        <v>40</v>
      </c>
      <c r="K560" s="6" t="s">
        <v>79</v>
      </c>
      <c r="L560" s="102"/>
      <c r="M560" s="93">
        <v>109.4</v>
      </c>
      <c r="N560" s="102">
        <v>107.5</v>
      </c>
      <c r="O560" s="8"/>
      <c r="P560" s="102"/>
      <c r="Q560" s="102"/>
      <c r="R560" s="102"/>
      <c r="S560" s="102"/>
      <c r="T560" s="8">
        <v>300</v>
      </c>
    </row>
    <row r="561" spans="1:20" s="40" customFormat="1" ht="32.25" customHeight="1">
      <c r="A561" s="8">
        <v>825</v>
      </c>
      <c r="B561" s="8" t="s">
        <v>292</v>
      </c>
      <c r="C561" s="16" t="s">
        <v>293</v>
      </c>
      <c r="D561" s="178"/>
      <c r="E561" s="39"/>
      <c r="F561" s="15">
        <v>41640</v>
      </c>
      <c r="G561" s="6" t="s">
        <v>1</v>
      </c>
      <c r="H561" s="6" t="s">
        <v>12</v>
      </c>
      <c r="I561" s="6" t="s">
        <v>140</v>
      </c>
      <c r="J561" s="6" t="s">
        <v>40</v>
      </c>
      <c r="K561" s="6" t="s">
        <v>83</v>
      </c>
      <c r="L561" s="102"/>
      <c r="M561" s="93">
        <v>31</v>
      </c>
      <c r="N561" s="102">
        <v>22.9</v>
      </c>
      <c r="O561" s="8"/>
      <c r="P561" s="102"/>
      <c r="Q561" s="102"/>
      <c r="R561" s="102"/>
      <c r="S561" s="102"/>
      <c r="T561" s="8">
        <v>300</v>
      </c>
    </row>
    <row r="562" spans="1:20" s="40" customFormat="1" ht="31.5" customHeight="1">
      <c r="A562" s="8">
        <v>825</v>
      </c>
      <c r="B562" s="8" t="s">
        <v>292</v>
      </c>
      <c r="C562" s="16" t="s">
        <v>293</v>
      </c>
      <c r="D562" s="178"/>
      <c r="E562" s="39"/>
      <c r="F562" s="172">
        <v>42370</v>
      </c>
      <c r="G562" s="6" t="s">
        <v>1</v>
      </c>
      <c r="H562" s="6" t="s">
        <v>12</v>
      </c>
      <c r="I562" s="6" t="s">
        <v>140</v>
      </c>
      <c r="J562" s="6" t="s">
        <v>40</v>
      </c>
      <c r="K562" s="6" t="s">
        <v>84</v>
      </c>
      <c r="L562" s="102"/>
      <c r="M562" s="93">
        <v>271.1</v>
      </c>
      <c r="N562" s="102">
        <v>271.1</v>
      </c>
      <c r="O562" s="8"/>
      <c r="P562" s="102"/>
      <c r="Q562" s="102"/>
      <c r="R562" s="102"/>
      <c r="S562" s="102"/>
      <c r="T562" s="8">
        <v>300</v>
      </c>
    </row>
    <row r="563" spans="1:20" s="40" customFormat="1" ht="29.25" customHeight="1">
      <c r="A563" s="8">
        <v>825</v>
      </c>
      <c r="B563" s="8" t="s">
        <v>292</v>
      </c>
      <c r="C563" s="16" t="s">
        <v>293</v>
      </c>
      <c r="D563" s="178"/>
      <c r="E563" s="39"/>
      <c r="F563" s="173"/>
      <c r="G563" s="6" t="s">
        <v>1</v>
      </c>
      <c r="H563" s="6" t="s">
        <v>12</v>
      </c>
      <c r="I563" s="6" t="s">
        <v>140</v>
      </c>
      <c r="J563" s="6" t="s">
        <v>40</v>
      </c>
      <c r="K563" s="6" t="s">
        <v>85</v>
      </c>
      <c r="L563" s="102"/>
      <c r="M563" s="93">
        <v>28.5</v>
      </c>
      <c r="N563" s="102">
        <v>25.4</v>
      </c>
      <c r="O563" s="8"/>
      <c r="P563" s="102"/>
      <c r="Q563" s="102"/>
      <c r="R563" s="102"/>
      <c r="S563" s="102"/>
      <c r="T563" s="8">
        <v>300</v>
      </c>
    </row>
    <row r="564" spans="1:20" s="40" customFormat="1" ht="24" customHeight="1">
      <c r="A564" s="8">
        <v>825</v>
      </c>
      <c r="B564" s="8" t="s">
        <v>292</v>
      </c>
      <c r="C564" s="16" t="s">
        <v>293</v>
      </c>
      <c r="D564" s="177"/>
      <c r="E564" s="39"/>
      <c r="F564" s="174"/>
      <c r="G564" s="6" t="s">
        <v>1</v>
      </c>
      <c r="H564" s="6" t="s">
        <v>12</v>
      </c>
      <c r="I564" s="6" t="s">
        <v>140</v>
      </c>
      <c r="J564" s="6" t="s">
        <v>40</v>
      </c>
      <c r="K564" s="6" t="s">
        <v>73</v>
      </c>
      <c r="L564" s="102"/>
      <c r="M564" s="93">
        <v>22.4</v>
      </c>
      <c r="N564" s="102">
        <v>22.4</v>
      </c>
      <c r="O564" s="8"/>
      <c r="P564" s="102"/>
      <c r="Q564" s="102"/>
      <c r="R564" s="102"/>
      <c r="S564" s="102"/>
      <c r="T564" s="8">
        <v>300</v>
      </c>
    </row>
    <row r="565" spans="1:20" s="40" customFormat="1" ht="27" customHeight="1">
      <c r="A565" s="8">
        <v>825</v>
      </c>
      <c r="B565" s="8" t="s">
        <v>292</v>
      </c>
      <c r="C565" s="16" t="s">
        <v>293</v>
      </c>
      <c r="D565" s="152" t="s">
        <v>278</v>
      </c>
      <c r="E565" s="39"/>
      <c r="F565" s="58">
        <v>37900</v>
      </c>
      <c r="G565" s="6" t="s">
        <v>1</v>
      </c>
      <c r="H565" s="6" t="s">
        <v>12</v>
      </c>
      <c r="I565" s="6" t="s">
        <v>140</v>
      </c>
      <c r="J565" s="6" t="s">
        <v>39</v>
      </c>
      <c r="K565" s="6" t="s">
        <v>79</v>
      </c>
      <c r="L565" s="102"/>
      <c r="M565" s="93">
        <v>7.6</v>
      </c>
      <c r="N565" s="102">
        <v>7.1</v>
      </c>
      <c r="O565" s="8"/>
      <c r="P565" s="102"/>
      <c r="Q565" s="102"/>
      <c r="R565" s="102"/>
      <c r="S565" s="102"/>
      <c r="T565" s="8">
        <v>300</v>
      </c>
    </row>
    <row r="566" spans="1:20" s="40" customFormat="1" ht="24.75" customHeight="1">
      <c r="A566" s="8">
        <v>825</v>
      </c>
      <c r="B566" s="8" t="s">
        <v>292</v>
      </c>
      <c r="C566" s="16" t="s">
        <v>293</v>
      </c>
      <c r="D566" s="178"/>
      <c r="E566" s="39"/>
      <c r="F566" s="58">
        <v>41640</v>
      </c>
      <c r="G566" s="6" t="s">
        <v>1</v>
      </c>
      <c r="H566" s="6" t="s">
        <v>12</v>
      </c>
      <c r="I566" s="6" t="s">
        <v>140</v>
      </c>
      <c r="J566" s="6" t="s">
        <v>39</v>
      </c>
      <c r="K566" s="6" t="s">
        <v>84</v>
      </c>
      <c r="L566" s="102"/>
      <c r="M566" s="93">
        <v>34.4</v>
      </c>
      <c r="N566" s="102">
        <v>34.3</v>
      </c>
      <c r="O566" s="8"/>
      <c r="P566" s="102"/>
      <c r="Q566" s="102"/>
      <c r="R566" s="102"/>
      <c r="S566" s="102"/>
      <c r="T566" s="8">
        <v>300</v>
      </c>
    </row>
    <row r="567" spans="1:20" s="40" customFormat="1" ht="21" customHeight="1">
      <c r="A567" s="8">
        <v>825</v>
      </c>
      <c r="B567" s="8" t="s">
        <v>292</v>
      </c>
      <c r="C567" s="16" t="s">
        <v>293</v>
      </c>
      <c r="D567" s="178"/>
      <c r="E567" s="39"/>
      <c r="F567" s="172">
        <v>42370</v>
      </c>
      <c r="G567" s="6" t="s">
        <v>1</v>
      </c>
      <c r="H567" s="6" t="s">
        <v>12</v>
      </c>
      <c r="I567" s="6" t="s">
        <v>140</v>
      </c>
      <c r="J567" s="6" t="s">
        <v>39</v>
      </c>
      <c r="K567" s="6" t="s">
        <v>72</v>
      </c>
      <c r="L567" s="102"/>
      <c r="M567" s="93">
        <v>0.2</v>
      </c>
      <c r="N567" s="102">
        <v>0.2</v>
      </c>
      <c r="O567" s="8"/>
      <c r="P567" s="102"/>
      <c r="Q567" s="102"/>
      <c r="R567" s="102"/>
      <c r="S567" s="102"/>
      <c r="T567" s="8">
        <v>300</v>
      </c>
    </row>
    <row r="568" spans="1:20" s="40" customFormat="1" ht="24" customHeight="1">
      <c r="A568" s="8">
        <v>825</v>
      </c>
      <c r="B568" s="8" t="s">
        <v>292</v>
      </c>
      <c r="C568" s="16" t="s">
        <v>293</v>
      </c>
      <c r="D568" s="178"/>
      <c r="E568" s="39"/>
      <c r="F568" s="173"/>
      <c r="G568" s="6" t="s">
        <v>1</v>
      </c>
      <c r="H568" s="6" t="s">
        <v>12</v>
      </c>
      <c r="I568" s="6" t="s">
        <v>140</v>
      </c>
      <c r="J568" s="6" t="s">
        <v>39</v>
      </c>
      <c r="K568" s="6" t="s">
        <v>85</v>
      </c>
      <c r="L568" s="102"/>
      <c r="M568" s="93">
        <v>0.6</v>
      </c>
      <c r="N568" s="102">
        <v>0.5</v>
      </c>
      <c r="O568" s="8"/>
      <c r="P568" s="102"/>
      <c r="Q568" s="102"/>
      <c r="R568" s="102"/>
      <c r="S568" s="102"/>
      <c r="T568" s="8">
        <v>300</v>
      </c>
    </row>
    <row r="569" spans="1:20" s="40" customFormat="1" ht="24" customHeight="1">
      <c r="A569" s="8">
        <v>825</v>
      </c>
      <c r="B569" s="8" t="s">
        <v>292</v>
      </c>
      <c r="C569" s="16" t="s">
        <v>293</v>
      </c>
      <c r="D569" s="178"/>
      <c r="E569" s="39"/>
      <c r="F569" s="174"/>
      <c r="G569" s="6" t="s">
        <v>1</v>
      </c>
      <c r="H569" s="6" t="s">
        <v>12</v>
      </c>
      <c r="I569" s="6" t="s">
        <v>140</v>
      </c>
      <c r="J569" s="6" t="s">
        <v>39</v>
      </c>
      <c r="K569" s="6" t="s">
        <v>73</v>
      </c>
      <c r="L569" s="102"/>
      <c r="M569" s="93">
        <v>49.8</v>
      </c>
      <c r="N569" s="102">
        <v>49.8</v>
      </c>
      <c r="O569" s="8"/>
      <c r="P569" s="102"/>
      <c r="Q569" s="102"/>
      <c r="R569" s="102"/>
      <c r="S569" s="102"/>
      <c r="T569" s="8">
        <v>300</v>
      </c>
    </row>
    <row r="570" spans="1:20" s="40" customFormat="1" ht="18" customHeight="1">
      <c r="A570" s="8">
        <v>825</v>
      </c>
      <c r="B570" s="8" t="s">
        <v>292</v>
      </c>
      <c r="C570" s="16" t="s">
        <v>293</v>
      </c>
      <c r="D570" s="179"/>
      <c r="E570" s="39"/>
      <c r="F570" s="172">
        <v>42370</v>
      </c>
      <c r="G570" s="6" t="s">
        <v>1</v>
      </c>
      <c r="H570" s="6" t="s">
        <v>12</v>
      </c>
      <c r="I570" s="6" t="s">
        <v>140</v>
      </c>
      <c r="J570" s="6" t="s">
        <v>47</v>
      </c>
      <c r="K570" s="6" t="s">
        <v>72</v>
      </c>
      <c r="L570" s="102"/>
      <c r="M570" s="93">
        <v>0.9</v>
      </c>
      <c r="N570" s="102">
        <v>0.7</v>
      </c>
      <c r="O570" s="8"/>
      <c r="P570" s="102"/>
      <c r="Q570" s="102"/>
      <c r="R570" s="102"/>
      <c r="S570" s="102"/>
      <c r="T570" s="8">
        <v>300</v>
      </c>
    </row>
    <row r="571" spans="1:20" s="40" customFormat="1" ht="18" customHeight="1">
      <c r="A571" s="8">
        <v>825</v>
      </c>
      <c r="B571" s="8" t="s">
        <v>292</v>
      </c>
      <c r="C571" s="16" t="s">
        <v>293</v>
      </c>
      <c r="D571" s="180"/>
      <c r="E571" s="39"/>
      <c r="F571" s="174"/>
      <c r="G571" s="6" t="s">
        <v>1</v>
      </c>
      <c r="H571" s="6" t="s">
        <v>12</v>
      </c>
      <c r="I571" s="6" t="s">
        <v>140</v>
      </c>
      <c r="J571" s="6" t="s">
        <v>102</v>
      </c>
      <c r="K571" s="6" t="s">
        <v>72</v>
      </c>
      <c r="L571" s="102">
        <v>20</v>
      </c>
      <c r="M571" s="93">
        <v>15</v>
      </c>
      <c r="N571" s="102">
        <v>15</v>
      </c>
      <c r="O571" s="102">
        <v>20</v>
      </c>
      <c r="P571" s="102">
        <v>0</v>
      </c>
      <c r="Q571" s="102">
        <v>20</v>
      </c>
      <c r="R571" s="102">
        <v>20</v>
      </c>
      <c r="S571" s="102">
        <v>20</v>
      </c>
      <c r="T571" s="8">
        <v>300</v>
      </c>
    </row>
    <row r="572" spans="1:20" s="40" customFormat="1" ht="88.5" customHeight="1">
      <c r="A572" s="18">
        <v>825</v>
      </c>
      <c r="B572" s="18" t="s">
        <v>292</v>
      </c>
      <c r="C572" s="16" t="s">
        <v>293</v>
      </c>
      <c r="D572" s="159" t="s">
        <v>525</v>
      </c>
      <c r="E572" s="39"/>
      <c r="F572" s="56">
        <v>39527</v>
      </c>
      <c r="G572" s="6" t="s">
        <v>1</v>
      </c>
      <c r="H572" s="6" t="s">
        <v>12</v>
      </c>
      <c r="I572" s="6" t="s">
        <v>147</v>
      </c>
      <c r="J572" s="6" t="s">
        <v>38</v>
      </c>
      <c r="K572" s="6" t="s">
        <v>76</v>
      </c>
      <c r="L572" s="102">
        <v>0</v>
      </c>
      <c r="M572" s="93">
        <v>1261.9</v>
      </c>
      <c r="N572" s="102">
        <v>1202.9</v>
      </c>
      <c r="O572" s="102">
        <v>1267.3</v>
      </c>
      <c r="P572" s="102">
        <v>372</v>
      </c>
      <c r="Q572" s="102">
        <v>0</v>
      </c>
      <c r="R572" s="102">
        <v>0</v>
      </c>
      <c r="S572" s="102">
        <v>0</v>
      </c>
      <c r="T572" s="8">
        <v>300</v>
      </c>
    </row>
    <row r="573" spans="1:20" s="40" customFormat="1" ht="76.5" customHeight="1">
      <c r="A573" s="18">
        <v>825</v>
      </c>
      <c r="B573" s="18" t="s">
        <v>292</v>
      </c>
      <c r="C573" s="16" t="s">
        <v>293</v>
      </c>
      <c r="D573" s="161"/>
      <c r="E573" s="39"/>
      <c r="F573" s="56">
        <v>42370</v>
      </c>
      <c r="G573" s="6" t="s">
        <v>1</v>
      </c>
      <c r="H573" s="6" t="s">
        <v>12</v>
      </c>
      <c r="I573" s="6" t="s">
        <v>147</v>
      </c>
      <c r="J573" s="6" t="s">
        <v>109</v>
      </c>
      <c r="K573" s="6" t="s">
        <v>78</v>
      </c>
      <c r="L573" s="102">
        <v>0</v>
      </c>
      <c r="M573" s="93">
        <v>380.8</v>
      </c>
      <c r="N573" s="102">
        <v>361.1</v>
      </c>
      <c r="O573" s="102">
        <v>377.9</v>
      </c>
      <c r="P573" s="102">
        <v>160.3</v>
      </c>
      <c r="Q573" s="102">
        <v>0</v>
      </c>
      <c r="R573" s="102">
        <v>0</v>
      </c>
      <c r="S573" s="102">
        <v>0</v>
      </c>
      <c r="T573" s="8">
        <v>300</v>
      </c>
    </row>
    <row r="574" spans="1:20" s="40" customFormat="1" ht="39.75" customHeight="1">
      <c r="A574" s="18">
        <v>825</v>
      </c>
      <c r="B574" s="18" t="s">
        <v>292</v>
      </c>
      <c r="C574" s="16" t="s">
        <v>293</v>
      </c>
      <c r="D574" s="159" t="s">
        <v>290</v>
      </c>
      <c r="E574" s="39"/>
      <c r="F574" s="56">
        <v>41640</v>
      </c>
      <c r="G574" s="6" t="s">
        <v>1</v>
      </c>
      <c r="H574" s="6" t="s">
        <v>12</v>
      </c>
      <c r="I574" s="6" t="s">
        <v>147</v>
      </c>
      <c r="J574" s="6" t="s">
        <v>40</v>
      </c>
      <c r="K574" s="6" t="s">
        <v>79</v>
      </c>
      <c r="L574" s="102"/>
      <c r="M574" s="93">
        <v>28</v>
      </c>
      <c r="N574" s="102">
        <v>24.8</v>
      </c>
      <c r="O574" s="8"/>
      <c r="P574" s="102"/>
      <c r="Q574" s="102"/>
      <c r="R574" s="102"/>
      <c r="S574" s="102"/>
      <c r="T574" s="8">
        <v>300</v>
      </c>
    </row>
    <row r="575" spans="1:20" s="40" customFormat="1" ht="45.75" customHeight="1">
      <c r="A575" s="18">
        <v>825</v>
      </c>
      <c r="B575" s="18" t="s">
        <v>292</v>
      </c>
      <c r="C575" s="16" t="s">
        <v>293</v>
      </c>
      <c r="D575" s="160"/>
      <c r="E575" s="39"/>
      <c r="F575" s="56"/>
      <c r="G575" s="6" t="s">
        <v>1</v>
      </c>
      <c r="H575" s="6" t="s">
        <v>12</v>
      </c>
      <c r="I575" s="6" t="s">
        <v>147</v>
      </c>
      <c r="J575" s="6" t="s">
        <v>40</v>
      </c>
      <c r="K575" s="6" t="s">
        <v>83</v>
      </c>
      <c r="L575" s="102"/>
      <c r="M575" s="93">
        <v>15</v>
      </c>
      <c r="N575" s="102">
        <v>5.7</v>
      </c>
      <c r="O575" s="8"/>
      <c r="P575" s="102"/>
      <c r="Q575" s="102"/>
      <c r="R575" s="102"/>
      <c r="S575" s="102"/>
      <c r="T575" s="8">
        <v>300</v>
      </c>
    </row>
    <row r="576" spans="1:20" s="40" customFormat="1" ht="39.75" customHeight="1">
      <c r="A576" s="18">
        <v>825</v>
      </c>
      <c r="B576" s="18" t="s">
        <v>292</v>
      </c>
      <c r="C576" s="16" t="s">
        <v>293</v>
      </c>
      <c r="D576" s="160"/>
      <c r="E576" s="39"/>
      <c r="F576" s="56"/>
      <c r="G576" s="6" t="s">
        <v>1</v>
      </c>
      <c r="H576" s="6" t="s">
        <v>12</v>
      </c>
      <c r="I576" s="6" t="s">
        <v>147</v>
      </c>
      <c r="J576" s="6" t="s">
        <v>40</v>
      </c>
      <c r="K576" s="6" t="s">
        <v>84</v>
      </c>
      <c r="L576" s="102"/>
      <c r="M576" s="93">
        <v>122.8</v>
      </c>
      <c r="N576" s="102">
        <v>108.5</v>
      </c>
      <c r="O576" s="8"/>
      <c r="P576" s="102"/>
      <c r="Q576" s="102"/>
      <c r="R576" s="102"/>
      <c r="S576" s="102"/>
      <c r="T576" s="8">
        <v>300</v>
      </c>
    </row>
    <row r="577" spans="1:20" s="40" customFormat="1" ht="45" customHeight="1">
      <c r="A577" s="18">
        <v>825</v>
      </c>
      <c r="B577" s="18" t="s">
        <v>292</v>
      </c>
      <c r="C577" s="16" t="s">
        <v>293</v>
      </c>
      <c r="D577" s="160"/>
      <c r="E577" s="39"/>
      <c r="F577" s="56">
        <v>42370</v>
      </c>
      <c r="G577" s="6" t="s">
        <v>1</v>
      </c>
      <c r="H577" s="6" t="s">
        <v>12</v>
      </c>
      <c r="I577" s="6" t="s">
        <v>147</v>
      </c>
      <c r="J577" s="6" t="s">
        <v>40</v>
      </c>
      <c r="K577" s="6" t="s">
        <v>85</v>
      </c>
      <c r="L577" s="102"/>
      <c r="M577" s="93">
        <v>90.2</v>
      </c>
      <c r="N577" s="102">
        <v>89</v>
      </c>
      <c r="O577" s="8"/>
      <c r="P577" s="102"/>
      <c r="Q577" s="102"/>
      <c r="R577" s="102"/>
      <c r="S577" s="102"/>
      <c r="T577" s="8">
        <v>300</v>
      </c>
    </row>
    <row r="578" spans="1:20" s="40" customFormat="1" ht="43.5" customHeight="1">
      <c r="A578" s="18">
        <v>825</v>
      </c>
      <c r="B578" s="18" t="s">
        <v>292</v>
      </c>
      <c r="C578" s="16" t="s">
        <v>293</v>
      </c>
      <c r="D578" s="161"/>
      <c r="E578" s="39"/>
      <c r="F578" s="56">
        <v>41907</v>
      </c>
      <c r="G578" s="6" t="s">
        <v>1</v>
      </c>
      <c r="H578" s="6" t="s">
        <v>12</v>
      </c>
      <c r="I578" s="6" t="s">
        <v>147</v>
      </c>
      <c r="J578" s="6" t="s">
        <v>40</v>
      </c>
      <c r="K578" s="6" t="s">
        <v>73</v>
      </c>
      <c r="L578" s="102"/>
      <c r="M578" s="93">
        <v>15.4</v>
      </c>
      <c r="N578" s="102">
        <v>9.3</v>
      </c>
      <c r="O578" s="8"/>
      <c r="P578" s="102"/>
      <c r="Q578" s="102"/>
      <c r="R578" s="102"/>
      <c r="S578" s="102"/>
      <c r="T578" s="8">
        <v>300</v>
      </c>
    </row>
    <row r="579" spans="1:20" s="40" customFormat="1" ht="87" customHeight="1">
      <c r="A579" s="18">
        <v>825</v>
      </c>
      <c r="B579" s="18" t="s">
        <v>292</v>
      </c>
      <c r="C579" s="16" t="s">
        <v>293</v>
      </c>
      <c r="D579" s="157" t="s">
        <v>291</v>
      </c>
      <c r="E579" s="39"/>
      <c r="F579" s="56">
        <v>42370</v>
      </c>
      <c r="G579" s="6" t="s">
        <v>1</v>
      </c>
      <c r="H579" s="6" t="s">
        <v>12</v>
      </c>
      <c r="I579" s="6" t="s">
        <v>147</v>
      </c>
      <c r="J579" s="6" t="s">
        <v>39</v>
      </c>
      <c r="K579" s="6" t="s">
        <v>85</v>
      </c>
      <c r="L579" s="102"/>
      <c r="M579" s="93">
        <v>14</v>
      </c>
      <c r="N579" s="102">
        <v>13.6</v>
      </c>
      <c r="O579" s="8"/>
      <c r="P579" s="102"/>
      <c r="Q579" s="102"/>
      <c r="R579" s="102"/>
      <c r="S579" s="102"/>
      <c r="T579" s="8">
        <v>300</v>
      </c>
    </row>
    <row r="580" spans="1:20" s="40" customFormat="1" ht="117" customHeight="1">
      <c r="A580" s="18">
        <v>825</v>
      </c>
      <c r="B580" s="18" t="s">
        <v>292</v>
      </c>
      <c r="C580" s="16" t="s">
        <v>293</v>
      </c>
      <c r="D580" s="158"/>
      <c r="E580" s="39"/>
      <c r="F580" s="56">
        <v>41907</v>
      </c>
      <c r="G580" s="6" t="s">
        <v>1</v>
      </c>
      <c r="H580" s="6" t="s">
        <v>12</v>
      </c>
      <c r="I580" s="6" t="s">
        <v>147</v>
      </c>
      <c r="J580" s="6" t="s">
        <v>39</v>
      </c>
      <c r="K580" s="6" t="s">
        <v>73</v>
      </c>
      <c r="L580" s="102"/>
      <c r="M580" s="93">
        <v>26.5</v>
      </c>
      <c r="N580" s="102">
        <v>26.4</v>
      </c>
      <c r="O580" s="8"/>
      <c r="P580" s="102"/>
      <c r="Q580" s="102"/>
      <c r="R580" s="102"/>
      <c r="S580" s="102"/>
      <c r="T580" s="8">
        <v>300</v>
      </c>
    </row>
    <row r="581" spans="1:20" s="40" customFormat="1" ht="111" customHeight="1">
      <c r="A581" s="8">
        <v>825</v>
      </c>
      <c r="B581" s="8" t="s">
        <v>303</v>
      </c>
      <c r="C581" s="16" t="s">
        <v>294</v>
      </c>
      <c r="D581" s="79" t="s">
        <v>524</v>
      </c>
      <c r="E581" s="39"/>
      <c r="F581" s="58">
        <v>41640</v>
      </c>
      <c r="G581" s="6" t="s">
        <v>1</v>
      </c>
      <c r="H581" s="6" t="s">
        <v>2</v>
      </c>
      <c r="I581" s="6" t="s">
        <v>111</v>
      </c>
      <c r="J581" s="6" t="s">
        <v>39</v>
      </c>
      <c r="K581" s="6" t="s">
        <v>84</v>
      </c>
      <c r="L581" s="102"/>
      <c r="M581" s="93">
        <v>12</v>
      </c>
      <c r="N581" s="102">
        <v>9</v>
      </c>
      <c r="O581" s="8"/>
      <c r="P581" s="102"/>
      <c r="Q581" s="102"/>
      <c r="R581" s="102"/>
      <c r="S581" s="102"/>
      <c r="T581" s="8">
        <v>300</v>
      </c>
    </row>
    <row r="582" spans="1:20" s="40" customFormat="1" ht="129" customHeight="1">
      <c r="A582" s="8">
        <v>825</v>
      </c>
      <c r="B582" s="8" t="s">
        <v>298</v>
      </c>
      <c r="C582" s="16" t="s">
        <v>54</v>
      </c>
      <c r="D582" s="78" t="s">
        <v>533</v>
      </c>
      <c r="E582" s="39"/>
      <c r="F582" s="82">
        <v>42598</v>
      </c>
      <c r="G582" s="6" t="s">
        <v>9</v>
      </c>
      <c r="H582" s="6" t="s">
        <v>9</v>
      </c>
      <c r="I582" s="6" t="s">
        <v>128</v>
      </c>
      <c r="J582" s="6" t="s">
        <v>44</v>
      </c>
      <c r="K582" s="6" t="s">
        <v>77</v>
      </c>
      <c r="L582" s="102"/>
      <c r="M582" s="93">
        <v>8</v>
      </c>
      <c r="N582" s="102">
        <v>8</v>
      </c>
      <c r="O582" s="8"/>
      <c r="P582" s="102"/>
      <c r="Q582" s="102"/>
      <c r="R582" s="102"/>
      <c r="S582" s="102"/>
      <c r="T582" s="8">
        <v>300</v>
      </c>
    </row>
    <row r="583" spans="1:20" s="40" customFormat="1" ht="102" customHeight="1">
      <c r="A583" s="18">
        <v>825</v>
      </c>
      <c r="B583" s="18" t="s">
        <v>309</v>
      </c>
      <c r="C583" s="16" t="s">
        <v>310</v>
      </c>
      <c r="D583" s="79" t="s">
        <v>289</v>
      </c>
      <c r="E583" s="39"/>
      <c r="F583" s="56" t="s">
        <v>141</v>
      </c>
      <c r="G583" s="6" t="s">
        <v>4</v>
      </c>
      <c r="H583" s="6" t="s">
        <v>1</v>
      </c>
      <c r="I583" s="6" t="s">
        <v>142</v>
      </c>
      <c r="J583" s="6" t="s">
        <v>41</v>
      </c>
      <c r="K583" s="6" t="s">
        <v>32</v>
      </c>
      <c r="L583" s="102">
        <v>9960.3</v>
      </c>
      <c r="M583" s="93">
        <v>8603.9</v>
      </c>
      <c r="N583" s="102">
        <v>8603.9</v>
      </c>
      <c r="O583" s="102">
        <v>9306.4</v>
      </c>
      <c r="P583" s="102">
        <v>3102.1</v>
      </c>
      <c r="Q583" s="102">
        <v>9960.3</v>
      </c>
      <c r="R583" s="102">
        <v>10105.2</v>
      </c>
      <c r="S583" s="102">
        <v>10105.2</v>
      </c>
      <c r="T583" s="8">
        <v>300</v>
      </c>
    </row>
    <row r="584" spans="1:20" s="40" customFormat="1" ht="111" customHeight="1">
      <c r="A584" s="18">
        <v>825</v>
      </c>
      <c r="B584" s="18" t="s">
        <v>309</v>
      </c>
      <c r="C584" s="16" t="s">
        <v>310</v>
      </c>
      <c r="D584" s="39" t="s">
        <v>143</v>
      </c>
      <c r="E584" s="39"/>
      <c r="F584" s="56" t="s">
        <v>141</v>
      </c>
      <c r="G584" s="6" t="s">
        <v>4</v>
      </c>
      <c r="H584" s="6" t="s">
        <v>8</v>
      </c>
      <c r="I584" s="6" t="s">
        <v>144</v>
      </c>
      <c r="J584" s="6" t="s">
        <v>42</v>
      </c>
      <c r="K584" s="6" t="s">
        <v>32</v>
      </c>
      <c r="L584" s="102">
        <v>27890</v>
      </c>
      <c r="M584" s="93">
        <v>28668.5</v>
      </c>
      <c r="N584" s="102">
        <v>28668.5</v>
      </c>
      <c r="O584" s="102">
        <v>29285.3</v>
      </c>
      <c r="P584" s="102">
        <v>11099.4</v>
      </c>
      <c r="Q584" s="102">
        <v>27890</v>
      </c>
      <c r="R584" s="102">
        <v>28099.7</v>
      </c>
      <c r="S584" s="102">
        <v>28099.7</v>
      </c>
      <c r="T584" s="8">
        <v>300</v>
      </c>
    </row>
    <row r="585" spans="1:20" s="40" customFormat="1" ht="131.25" customHeight="1">
      <c r="A585" s="18">
        <v>825</v>
      </c>
      <c r="B585" s="18" t="s">
        <v>549</v>
      </c>
      <c r="C585" s="141" t="s">
        <v>550</v>
      </c>
      <c r="D585" s="39" t="s">
        <v>145</v>
      </c>
      <c r="E585" s="39"/>
      <c r="F585" s="56" t="s">
        <v>141</v>
      </c>
      <c r="G585" s="6" t="s">
        <v>4</v>
      </c>
      <c r="H585" s="6" t="s">
        <v>1</v>
      </c>
      <c r="I585" s="6" t="s">
        <v>146</v>
      </c>
      <c r="J585" s="6" t="s">
        <v>41</v>
      </c>
      <c r="K585" s="6" t="s">
        <v>32</v>
      </c>
      <c r="L585" s="102">
        <v>3413.8</v>
      </c>
      <c r="M585" s="93">
        <v>4001.4</v>
      </c>
      <c r="N585" s="102">
        <v>4001.4</v>
      </c>
      <c r="O585" s="102">
        <v>4111.6</v>
      </c>
      <c r="P585" s="102">
        <v>1370.4</v>
      </c>
      <c r="Q585" s="102">
        <v>3413.8</v>
      </c>
      <c r="R585" s="102">
        <v>3350.6</v>
      </c>
      <c r="S585" s="102">
        <v>3350.6</v>
      </c>
      <c r="T585" s="8">
        <v>300</v>
      </c>
    </row>
    <row r="586" spans="1:20" s="40" customFormat="1" ht="18.75" customHeight="1">
      <c r="A586" s="19" t="s">
        <v>35</v>
      </c>
      <c r="B586" s="8"/>
      <c r="C586" s="8"/>
      <c r="D586" s="60"/>
      <c r="E586" s="8"/>
      <c r="F586" s="8"/>
      <c r="G586" s="6"/>
      <c r="H586" s="6"/>
      <c r="I586" s="6"/>
      <c r="J586" s="6"/>
      <c r="K586" s="6"/>
      <c r="L586" s="104">
        <f aca="true" t="shared" si="4" ref="L586:S586">SUM(L557:L585)</f>
        <v>46701.4</v>
      </c>
      <c r="M586" s="104">
        <f t="shared" si="4"/>
        <v>49459</v>
      </c>
      <c r="N586" s="104">
        <f t="shared" si="4"/>
        <v>49247</v>
      </c>
      <c r="O586" s="104">
        <f>SUM(O557:O585)</f>
        <v>49785.799999999996</v>
      </c>
      <c r="P586" s="104">
        <f t="shared" si="4"/>
        <v>17600.3</v>
      </c>
      <c r="Q586" s="104">
        <f t="shared" si="4"/>
        <v>46701.4</v>
      </c>
      <c r="R586" s="104">
        <f t="shared" si="4"/>
        <v>46992.799999999996</v>
      </c>
      <c r="S586" s="104">
        <f t="shared" si="4"/>
        <v>46992.799999999996</v>
      </c>
      <c r="T586" s="8"/>
    </row>
    <row r="587" spans="1:20" ht="9.75">
      <c r="A587" s="17"/>
      <c r="D587" s="88"/>
      <c r="L587" s="107"/>
      <c r="M587" s="112"/>
      <c r="N587" s="112"/>
      <c r="O587" s="112"/>
      <c r="P587" s="140"/>
      <c r="Q587" s="108"/>
      <c r="R587" s="108"/>
      <c r="S587" s="108"/>
      <c r="T587" s="38"/>
    </row>
    <row r="588" spans="1:20" ht="9.75">
      <c r="A588" s="32" t="s">
        <v>36</v>
      </c>
      <c r="B588" s="32"/>
      <c r="C588" s="32"/>
      <c r="D588" s="32"/>
      <c r="E588" s="32"/>
      <c r="F588" s="32"/>
      <c r="G588" s="32"/>
      <c r="H588" s="32"/>
      <c r="I588" s="32"/>
      <c r="J588" s="32"/>
      <c r="K588" s="32"/>
      <c r="L588" s="105">
        <f aca="true" t="shared" si="5" ref="L588:S588">L84+L117+L136+L176+L556+L586</f>
        <v>670822.1</v>
      </c>
      <c r="M588" s="106">
        <f t="shared" si="5"/>
        <v>890330</v>
      </c>
      <c r="N588" s="106">
        <f t="shared" si="5"/>
        <v>787469.4999999999</v>
      </c>
      <c r="O588" s="106">
        <f t="shared" si="5"/>
        <v>848395.3</v>
      </c>
      <c r="P588" s="104">
        <f t="shared" si="5"/>
        <v>237449.5</v>
      </c>
      <c r="Q588" s="105">
        <f t="shared" si="5"/>
        <v>670822.1</v>
      </c>
      <c r="R588" s="105">
        <f t="shared" si="5"/>
        <v>724260.3</v>
      </c>
      <c r="S588" s="105">
        <f t="shared" si="5"/>
        <v>724260.3</v>
      </c>
      <c r="T588" s="32"/>
    </row>
  </sheetData>
  <sheetProtection/>
  <autoFilter ref="A10:T586"/>
  <mergeCells count="125">
    <mergeCell ref="D347:D348"/>
    <mergeCell ref="D391:D393"/>
    <mergeCell ref="D153:D164"/>
    <mergeCell ref="D523:D526"/>
    <mergeCell ref="D471:D479"/>
    <mergeCell ref="D420:D433"/>
    <mergeCell ref="D275:D291"/>
    <mergeCell ref="D311:D324"/>
    <mergeCell ref="D256:D257"/>
    <mergeCell ref="D260:D262"/>
    <mergeCell ref="D138:D139"/>
    <mergeCell ref="D172:D175"/>
    <mergeCell ref="D219:D227"/>
    <mergeCell ref="D358:D362"/>
    <mergeCell ref="D363:D370"/>
    <mergeCell ref="D70:D71"/>
    <mergeCell ref="D89:D100"/>
    <mergeCell ref="D109:D115"/>
    <mergeCell ref="D101:D102"/>
    <mergeCell ref="D350:D352"/>
    <mergeCell ref="D41:D57"/>
    <mergeCell ref="D67:D69"/>
    <mergeCell ref="D65:D66"/>
    <mergeCell ref="D37:D40"/>
    <mergeCell ref="D76:D82"/>
    <mergeCell ref="D405:D407"/>
    <mergeCell ref="D338:D341"/>
    <mergeCell ref="D343:D344"/>
    <mergeCell ref="D85:D87"/>
    <mergeCell ref="D118:D119"/>
    <mergeCell ref="D106:D108"/>
    <mergeCell ref="Q7:Q8"/>
    <mergeCell ref="D6:D8"/>
    <mergeCell ref="K7:K8"/>
    <mergeCell ref="F11:F12"/>
    <mergeCell ref="M6:S6"/>
    <mergeCell ref="J7:J8"/>
    <mergeCell ref="R7:S7"/>
    <mergeCell ref="D11:D12"/>
    <mergeCell ref="D13:D35"/>
    <mergeCell ref="T6:T8"/>
    <mergeCell ref="D144:D152"/>
    <mergeCell ref="D121:D126"/>
    <mergeCell ref="D58:D64"/>
    <mergeCell ref="D127:D135"/>
    <mergeCell ref="H7:H8"/>
    <mergeCell ref="D73:D74"/>
    <mergeCell ref="F6:F8"/>
    <mergeCell ref="I7:I8"/>
    <mergeCell ref="G6:K6"/>
    <mergeCell ref="A1:T1"/>
    <mergeCell ref="A2:T2"/>
    <mergeCell ref="A6:A8"/>
    <mergeCell ref="B6:B8"/>
    <mergeCell ref="C6:C8"/>
    <mergeCell ref="E6:E8"/>
    <mergeCell ref="O7:P7"/>
    <mergeCell ref="L6:L8"/>
    <mergeCell ref="M7:N7"/>
    <mergeCell ref="G7:G8"/>
    <mergeCell ref="D214:D215"/>
    <mergeCell ref="D177:D179"/>
    <mergeCell ref="D385:D386"/>
    <mergeCell ref="D382:D384"/>
    <mergeCell ref="D183:D196"/>
    <mergeCell ref="D211:D213"/>
    <mergeCell ref="D229:D234"/>
    <mergeCell ref="D263:D274"/>
    <mergeCell ref="D292:D303"/>
    <mergeCell ref="D353:D356"/>
    <mergeCell ref="F219:F221"/>
    <mergeCell ref="F217:F218"/>
    <mergeCell ref="D165:D170"/>
    <mergeCell ref="D197:D206"/>
    <mergeCell ref="D207:D210"/>
    <mergeCell ref="D254:D255"/>
    <mergeCell ref="D242:D248"/>
    <mergeCell ref="D180:D182"/>
    <mergeCell ref="D249:D253"/>
    <mergeCell ref="D217:D218"/>
    <mergeCell ref="D398:D400"/>
    <mergeCell ref="D409:D415"/>
    <mergeCell ref="D464:D468"/>
    <mergeCell ref="D511:D513"/>
    <mergeCell ref="D403:D404"/>
    <mergeCell ref="D447:D463"/>
    <mergeCell ref="D387:D390"/>
    <mergeCell ref="D434:D441"/>
    <mergeCell ref="D496:D498"/>
    <mergeCell ref="D514:D517"/>
    <mergeCell ref="D504:D505"/>
    <mergeCell ref="D500:D501"/>
    <mergeCell ref="D506:D507"/>
    <mergeCell ref="D492:D495"/>
    <mergeCell ref="D509:D510"/>
    <mergeCell ref="D487:D491"/>
    <mergeCell ref="F570:F571"/>
    <mergeCell ref="D530:D541"/>
    <mergeCell ref="D309:D310"/>
    <mergeCell ref="D325:D337"/>
    <mergeCell ref="D542:D545"/>
    <mergeCell ref="D560:D564"/>
    <mergeCell ref="D565:D571"/>
    <mergeCell ref="D373:D378"/>
    <mergeCell ref="F558:F559"/>
    <mergeCell ref="D469:D470"/>
    <mergeCell ref="D554:D555"/>
    <mergeCell ref="D518:D522"/>
    <mergeCell ref="D480:D482"/>
    <mergeCell ref="D483:D485"/>
    <mergeCell ref="F567:F569"/>
    <mergeCell ref="F562:F564"/>
    <mergeCell ref="D557:D559"/>
    <mergeCell ref="D546:D547"/>
    <mergeCell ref="D548:D549"/>
    <mergeCell ref="D140:D142"/>
    <mergeCell ref="D304:D308"/>
    <mergeCell ref="D240:D241"/>
    <mergeCell ref="D579:D580"/>
    <mergeCell ref="D574:D578"/>
    <mergeCell ref="D572:D573"/>
    <mergeCell ref="D528:D529"/>
    <mergeCell ref="D442:D446"/>
    <mergeCell ref="D236:D239"/>
    <mergeCell ref="D416:D419"/>
  </mergeCells>
  <dataValidations count="2">
    <dataValidation type="textLength" allowBlank="1" showInputMessage="1" showErrorMessage="1" error="Недопустимое количество символов в строке" sqref="C514:C526 C585 C118:C135 C11:C75 C137:C170 C557:C582 C83 C85:C116 C176:C510">
      <formula1>0</formula1>
      <formula2>255</formula2>
    </dataValidation>
    <dataValidation type="decimal" allowBlank="1" showInputMessage="1" showErrorMessage="1" error="Введенное число превышает допустимое значение" sqref="L41:L64 L28:N35 M41:N53 M54:M57 O30:O35 O41 O45:O48 R41:S57 R76:S83 R28:S35 R73:S74 L73:O74 L75 L76:O83 L67:P69 R67:S69">
      <formula1>-99999999999</formula1>
      <formula2>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PNU</cp:lastModifiedBy>
  <cp:lastPrinted>2016-02-19T13:07:37Z</cp:lastPrinted>
  <dcterms:created xsi:type="dcterms:W3CDTF">2012-08-20T10:25:05Z</dcterms:created>
  <dcterms:modified xsi:type="dcterms:W3CDTF">2017-06-23T07:09:00Z</dcterms:modified>
  <cp:category/>
  <cp:version/>
  <cp:contentType/>
  <cp:contentStatus/>
</cp:coreProperties>
</file>